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<sst xmlns="http://schemas.openxmlformats.org/spreadsheetml/2006/main" count="44" uniqueCount="44">
  <si>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</si>
  <si>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</si>
  <si>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</si>
  <si>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07/04/2024</t>
  </si>
  <si>
    <t>End Date:</t>
  </si>
  <si>
    <t>Report Run Date:</t>
  </si>
  <si>
    <t>07/05/2024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</si>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</sst>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208745</v>
      </c>
      <c r="C5" s="11">
        <f>=ROUNDDOWN(20.9497094569505,0)</f>
      </c>
      <c r="D5" s="11">
        <v>237722</v>
      </c>
      <c r="E5" s="12">
        <v>0.9972</v>
      </c>
      <c r="F5" s="11"/>
      <c r="G5" s="11">
        <f>=ROUNDDOWN({0},0)</f>
      </c>
      <c r="H5" s="11">
        <v>590</v>
      </c>
      <c r="I5" s="12"/>
      <c r="J5" s="11">
        <v>333</v>
      </c>
      <c r="K5" s="13">
        <v>17480.51</v>
      </c>
      <c r="L5" s="11">
        <v>1902</v>
      </c>
      <c r="M5" s="14">
        <v>9.19</v>
      </c>
      <c r="N5" s="11">
        <v>431</v>
      </c>
      <c r="O5" s="13">
        <v>23135.73</v>
      </c>
      <c r="P5" s="11">
        <v>1853</v>
      </c>
      <c r="Q5" s="14">
        <v>12.49</v>
      </c>
      <c r="R5" s="12">
        <v>-0.2274</v>
      </c>
      <c r="S5" s="12">
        <v>-0.2444</v>
      </c>
      <c r="T5" s="12">
        <v>0.0264</v>
      </c>
      <c r="U5" s="12">
        <v>-0.2642</v>
      </c>
      <c r="V5" s="11">
        <v>333</v>
      </c>
      <c r="W5" s="13">
        <v>17480.51</v>
      </c>
      <c r="X5" s="11">
        <v>1748</v>
      </c>
      <c r="Y5" s="11">
        <v>431</v>
      </c>
      <c r="Z5" s="13">
        <v>23135.73</v>
      </c>
      <c r="AA5" s="11">
        <v>1733</v>
      </c>
      <c r="AB5" s="12">
        <v>-0.2274</v>
      </c>
      <c r="AC5" s="12">
        <v>-0.2444</v>
      </c>
    </row>
    <row r="6">
      <c r="A6" s="10" t="s">
        <v>32</v>
      </c>
      <c r="B6" s="11">
        <v>4503</v>
      </c>
      <c r="C6" s="11">
        <f>=ROUNDDOWN(12.3810833104207,0)</f>
      </c>
      <c r="D6" s="11">
        <v>7255</v>
      </c>
      <c r="E6" s="12">
        <v>1</v>
      </c>
      <c r="F6" s="11"/>
      <c r="G6" s="11">
        <f>=ROUNDDOWN({0},0)</f>
      </c>
      <c r="H6" s="11"/>
      <c r="I6" s="12"/>
      <c r="J6" s="11">
        <v>9</v>
      </c>
      <c r="K6" s="13">
        <v>318.33</v>
      </c>
      <c r="L6" s="11">
        <v>142</v>
      </c>
      <c r="M6" s="14">
        <v>2.24</v>
      </c>
      <c r="N6" s="11">
        <v>24</v>
      </c>
      <c r="O6" s="13">
        <v>1385.05</v>
      </c>
      <c r="P6" s="11">
        <v>134</v>
      </c>
      <c r="Q6" s="14">
        <v>10.34</v>
      </c>
      <c r="R6" s="12">
        <v>-0.625</v>
      </c>
      <c r="S6" s="12">
        <v>-0.7702</v>
      </c>
      <c r="T6" s="12">
        <v>0.0597</v>
      </c>
      <c r="U6" s="12">
        <v>-0.7834</v>
      </c>
      <c r="V6" s="11">
        <v>9</v>
      </c>
      <c r="W6" s="13">
        <v>318.33</v>
      </c>
      <c r="X6" s="11">
        <v>141</v>
      </c>
      <c r="Y6" s="11">
        <v>24</v>
      </c>
      <c r="Z6" s="13">
        <v>1385.05</v>
      </c>
      <c r="AA6" s="11">
        <v>125</v>
      </c>
      <c r="AB6" s="12">
        <v>-0.625</v>
      </c>
      <c r="AC6" s="12">
        <v>-0.7702</v>
      </c>
    </row>
    <row r="7">
      <c r="A7" s="10" t="s">
        <v>33</v>
      </c>
      <c r="B7" s="11">
        <v>29778</v>
      </c>
      <c r="C7" s="11">
        <f>=ROUNDDOWN(15.8985584623598,0)</f>
      </c>
      <c r="D7" s="11">
        <v>50539</v>
      </c>
      <c r="E7" s="12">
        <v>0.9167</v>
      </c>
      <c r="F7" s="11"/>
      <c r="G7" s="11">
        <f>=ROUNDDOWN({0},0)</f>
      </c>
      <c r="H7" s="11"/>
      <c r="I7" s="12"/>
      <c r="J7" s="11">
        <v>18</v>
      </c>
      <c r="K7" s="13">
        <v>403.23</v>
      </c>
      <c r="L7" s="11">
        <v>169</v>
      </c>
      <c r="M7" s="14">
        <v>2.39</v>
      </c>
      <c r="N7" s="11">
        <v>90</v>
      </c>
      <c r="O7" s="13">
        <v>2192.76</v>
      </c>
      <c r="P7" s="11">
        <v>159</v>
      </c>
      <c r="Q7" s="14">
        <v>13.79</v>
      </c>
      <c r="R7" s="12">
        <v>-0.8</v>
      </c>
      <c r="S7" s="12">
        <v>-0.8161</v>
      </c>
      <c r="T7" s="12">
        <v>0.0629</v>
      </c>
      <c r="U7" s="12">
        <v>-0.8267</v>
      </c>
      <c r="V7" s="11">
        <v>18</v>
      </c>
      <c r="W7" s="13">
        <v>403.23</v>
      </c>
      <c r="X7" s="11">
        <v>164</v>
      </c>
      <c r="Y7" s="11">
        <v>90</v>
      </c>
      <c r="Z7" s="13">
        <v>2192.76</v>
      </c>
      <c r="AA7" s="11">
        <v>144</v>
      </c>
      <c r="AB7" s="12">
        <v>-0.8</v>
      </c>
      <c r="AC7" s="12">
        <v>-0.8161</v>
      </c>
    </row>
    <row r="8">
      <c r="A8" s="10" t="s">
        <v>34</v>
      </c>
      <c r="B8" s="11">
        <v>41882</v>
      </c>
      <c r="C8" s="11">
        <f>=ROUNDDOWN(11.3261939531613,0)</f>
      </c>
      <c r="D8" s="11">
        <v>97190</v>
      </c>
      <c r="E8" s="12">
        <v>0.9722</v>
      </c>
      <c r="F8" s="11"/>
      <c r="G8" s="11">
        <f>=ROUNDDOWN({0},0)</f>
      </c>
      <c r="H8" s="11"/>
      <c r="I8" s="12"/>
      <c r="J8" s="11">
        <v>63</v>
      </c>
      <c r="K8" s="13">
        <v>1128.93</v>
      </c>
      <c r="L8" s="11">
        <v>239</v>
      </c>
      <c r="M8" s="14">
        <v>4.72</v>
      </c>
      <c r="N8" s="11">
        <v>66</v>
      </c>
      <c r="O8" s="13">
        <v>1206.18</v>
      </c>
      <c r="P8" s="11">
        <v>234</v>
      </c>
      <c r="Q8" s="14">
        <v>5.15</v>
      </c>
      <c r="R8" s="12">
        <v>-0.0455</v>
      </c>
      <c r="S8" s="12">
        <v>-0.064</v>
      </c>
      <c r="T8" s="12">
        <v>0.0214</v>
      </c>
      <c r="U8" s="12">
        <v>-0.0835</v>
      </c>
      <c r="V8" s="11">
        <v>63</v>
      </c>
      <c r="W8" s="13">
        <v>1128.93</v>
      </c>
      <c r="X8" s="11">
        <v>230</v>
      </c>
      <c r="Y8" s="11">
        <v>66</v>
      </c>
      <c r="Z8" s="13">
        <v>1206.18</v>
      </c>
      <c r="AA8" s="11">
        <v>234</v>
      </c>
      <c r="AB8" s="12">
        <v>-0.0455</v>
      </c>
      <c r="AC8" s="12">
        <v>-0.064</v>
      </c>
    </row>
    <row r="9">
      <c r="A9" s="10" t="s">
        <v>35</v>
      </c>
      <c r="B9" s="11">
        <v>43370</v>
      </c>
      <c r="C9" s="11">
        <f>=ROUNDDOWN(20.8509615384615,0)</f>
      </c>
      <c r="D9" s="11">
        <v>73995</v>
      </c>
      <c r="E9" s="12">
        <v>0.9867</v>
      </c>
      <c r="F9" s="11"/>
      <c r="G9" s="11">
        <f>=ROUNDDOWN({0},0)</f>
      </c>
      <c r="H9" s="11"/>
      <c r="I9" s="12"/>
      <c r="J9" s="11">
        <v>67</v>
      </c>
      <c r="K9" s="13">
        <v>2125.46</v>
      </c>
      <c r="L9" s="11">
        <v>981</v>
      </c>
      <c r="M9" s="14">
        <v>2.17</v>
      </c>
      <c r="N9" s="11">
        <v>49</v>
      </c>
      <c r="O9" s="13">
        <v>1581.97</v>
      </c>
      <c r="P9" s="11">
        <v>952</v>
      </c>
      <c r="Q9" s="14">
        <v>1.66</v>
      </c>
      <c r="R9" s="12">
        <v>0.3673</v>
      </c>
      <c r="S9" s="12">
        <v>0.3436</v>
      </c>
      <c r="T9" s="12">
        <v>0.0305</v>
      </c>
      <c r="U9" s="12">
        <v>0.3072</v>
      </c>
      <c r="V9" s="11">
        <v>67</v>
      </c>
      <c r="W9" s="13">
        <v>2125.46</v>
      </c>
      <c r="X9" s="11">
        <v>823</v>
      </c>
      <c r="Y9" s="11">
        <v>49</v>
      </c>
      <c r="Z9" s="13">
        <v>1581.97</v>
      </c>
      <c r="AA9" s="11">
        <v>798</v>
      </c>
      <c r="AB9" s="12">
        <v>0.3673</v>
      </c>
      <c r="AC9" s="12">
        <v>0.3436</v>
      </c>
    </row>
    <row r="10">
      <c r="A10" s="10" t="s">
        <v>36</v>
      </c>
      <c r="B10" s="11">
        <v>38893</v>
      </c>
      <c r="C10" s="11">
        <f>=ROUNDDOWN(24.282325029656,0)</f>
      </c>
      <c r="D10" s="11">
        <v>26903</v>
      </c>
      <c r="E10" s="12">
        <v>0.9803</v>
      </c>
      <c r="F10" s="11"/>
      <c r="G10" s="11">
        <f>=ROUNDDOWN({0},0)</f>
      </c>
      <c r="H10" s="11">
        <v>612</v>
      </c>
      <c r="I10" s="12"/>
      <c r="J10" s="11">
        <v>125</v>
      </c>
      <c r="K10" s="13">
        <v>19525.83</v>
      </c>
      <c r="L10" s="11">
        <v>574</v>
      </c>
      <c r="M10" s="14">
        <v>34.02</v>
      </c>
      <c r="N10" s="11">
        <v>388</v>
      </c>
      <c r="O10" s="13">
        <v>64239.25</v>
      </c>
      <c r="P10" s="11">
        <v>667</v>
      </c>
      <c r="Q10" s="14">
        <v>96.31</v>
      </c>
      <c r="R10" s="12">
        <v>-0.6778</v>
      </c>
      <c r="S10" s="12">
        <v>-0.696</v>
      </c>
      <c r="T10" s="12">
        <v>-0.1394</v>
      </c>
      <c r="U10" s="12">
        <v>-0.6468</v>
      </c>
      <c r="V10" s="11">
        <v>125</v>
      </c>
      <c r="W10" s="13">
        <v>19525.83</v>
      </c>
      <c r="X10" s="11">
        <v>569</v>
      </c>
      <c r="Y10" s="11">
        <v>388</v>
      </c>
      <c r="Z10" s="13">
        <v>64239.25</v>
      </c>
      <c r="AA10" s="11">
        <v>661</v>
      </c>
      <c r="AB10" s="12">
        <v>-0.6778</v>
      </c>
      <c r="AC10" s="12">
        <v>-0.696</v>
      </c>
    </row>
    <row r="11">
      <c r="A11" s="10" t="s">
        <v>37</v>
      </c>
      <c r="B11" s="11">
        <v>3481</v>
      </c>
      <c r="C11" s="11">
        <f>=ROUNDDOWN(23.9738292011019,0)</f>
      </c>
      <c r="D11" s="11">
        <v>2630</v>
      </c>
      <c r="E11" s="12">
        <v>0.875</v>
      </c>
      <c r="F11" s="11"/>
      <c r="G11" s="11">
        <f>=ROUNDDOWN({0},0)</f>
      </c>
      <c r="H11" s="11"/>
      <c r="I11" s="12"/>
      <c r="J11" s="11">
        <v>3</v>
      </c>
      <c r="K11" s="13">
        <v>227.73</v>
      </c>
      <c r="L11" s="11">
        <v>131</v>
      </c>
      <c r="M11" s="14">
        <v>1.74</v>
      </c>
      <c r="N11" s="11">
        <v>24</v>
      </c>
      <c r="O11" s="13">
        <v>1791.47</v>
      </c>
      <c r="P11" s="11">
        <v>99</v>
      </c>
      <c r="Q11" s="14">
        <v>18.1</v>
      </c>
      <c r="R11" s="12">
        <v>-0.875</v>
      </c>
      <c r="S11" s="12">
        <v>-0.8729</v>
      </c>
      <c r="T11" s="12">
        <v>0.3232</v>
      </c>
      <c r="U11" s="12">
        <v>-0.9039</v>
      </c>
      <c r="V11" s="11">
        <v>3</v>
      </c>
      <c r="W11" s="13">
        <v>227.73</v>
      </c>
      <c r="X11" s="11">
        <v>124</v>
      </c>
      <c r="Y11" s="11">
        <v>24</v>
      </c>
      <c r="Z11" s="13">
        <v>1791.47</v>
      </c>
      <c r="AA11" s="11">
        <v>98</v>
      </c>
      <c r="AB11" s="12">
        <v>-0.875</v>
      </c>
      <c r="AC11" s="12">
        <v>-0.8729</v>
      </c>
    </row>
    <row r="12">
      <c r="A12" s="10" t="s">
        <v>38</v>
      </c>
      <c r="B12" s="11">
        <v>1155</v>
      </c>
      <c r="C12" s="11">
        <f>=ROUNDDOWN(16.7149059334298,0)</f>
      </c>
      <c r="D12" s="11">
        <v>500</v>
      </c>
      <c r="E12" s="12">
        <v>1</v>
      </c>
      <c r="F12" s="11"/>
      <c r="G12" s="11">
        <f>=ROUNDDOWN({0},0)</f>
      </c>
      <c r="H12" s="11"/>
      <c r="I12" s="12"/>
      <c r="J12" s="11">
        <v>10</v>
      </c>
      <c r="K12" s="13">
        <v>209.41</v>
      </c>
      <c r="L12" s="11">
        <v>89</v>
      </c>
      <c r="M12" s="14">
        <v>2.35</v>
      </c>
      <c r="N12" s="11"/>
      <c r="O12" s="13"/>
      <c r="P12" s="11">
        <v>80</v>
      </c>
      <c r="Q12" s="14"/>
      <c r="R12" s="12"/>
      <c r="S12" s="12"/>
      <c r="T12" s="12">
        <v>0.1125</v>
      </c>
      <c r="U12" s="12"/>
      <c r="V12" s="11">
        <v>10</v>
      </c>
      <c r="W12" s="13">
        <v>209.41</v>
      </c>
      <c r="X12" s="11">
        <v>89</v>
      </c>
      <c r="Y12" s="11"/>
      <c r="Z12" s="13"/>
      <c r="AA12" s="11">
        <v>79</v>
      </c>
      <c r="AB12" s="12"/>
      <c r="AC12" s="12"/>
    </row>
    <row r="13">
      <c r="A13" s="10" t="s">
        <v>39</v>
      </c>
      <c r="B13" s="11">
        <v>207</v>
      </c>
      <c r="C13" s="11">
        <f>=ROUNDDOWN(12.8571428571429,0)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>
        <v>75</v>
      </c>
      <c r="M13" s="14"/>
      <c r="N13" s="11">
        <v>5</v>
      </c>
      <c r="O13" s="13">
        <v>259.05</v>
      </c>
      <c r="P13" s="11">
        <v>114</v>
      </c>
      <c r="Q13" s="14">
        <v>2.27</v>
      </c>
      <c r="R13" s="12"/>
      <c r="S13" s="12"/>
      <c r="T13" s="12">
        <v>-0.3421</v>
      </c>
      <c r="U13" s="12"/>
      <c r="V13" s="11"/>
      <c r="W13" s="13"/>
      <c r="X13" s="11">
        <v>75</v>
      </c>
      <c r="Y13" s="11">
        <v>5</v>
      </c>
      <c r="Z13" s="13">
        <v>259.05</v>
      </c>
      <c r="AA13" s="11">
        <v>114</v>
      </c>
      <c r="AB13" s="12"/>
      <c r="AC13" s="12"/>
    </row>
    <row r="14">
      <c r="A14" s="10" t="s">
        <v>40</v>
      </c>
      <c r="B14" s="11">
        <v>49329</v>
      </c>
      <c r="C14" s="11">
        <f>=ROUNDDOWN(22.9789910094564,0)</f>
      </c>
      <c r="D14" s="11">
        <v>41701</v>
      </c>
      <c r="E14" s="12">
        <v>0.9649</v>
      </c>
      <c r="F14" s="11"/>
      <c r="G14" s="11">
        <f>=ROUNDDOWN({0},0)</f>
      </c>
      <c r="H14" s="11"/>
      <c r="I14" s="12"/>
      <c r="J14" s="11">
        <v>26</v>
      </c>
      <c r="K14" s="13">
        <v>582.43</v>
      </c>
      <c r="L14" s="11">
        <v>880</v>
      </c>
      <c r="M14" s="14">
        <v>0.66</v>
      </c>
      <c r="N14" s="11">
        <v>86</v>
      </c>
      <c r="O14" s="13">
        <v>2315.21</v>
      </c>
      <c r="P14" s="11">
        <v>782</v>
      </c>
      <c r="Q14" s="14">
        <v>2.96</v>
      </c>
      <c r="R14" s="12">
        <v>-0.6977</v>
      </c>
      <c r="S14" s="12">
        <v>-0.7484</v>
      </c>
      <c r="T14" s="12">
        <v>0.1253</v>
      </c>
      <c r="U14" s="12">
        <v>-0.777</v>
      </c>
      <c r="V14" s="11">
        <v>26</v>
      </c>
      <c r="W14" s="13">
        <v>582.43</v>
      </c>
      <c r="X14" s="11">
        <v>876</v>
      </c>
      <c r="Y14" s="11">
        <v>86</v>
      </c>
      <c r="Z14" s="13">
        <v>2315.21</v>
      </c>
      <c r="AA14" s="11">
        <v>759</v>
      </c>
      <c r="AB14" s="12">
        <v>-0.6977</v>
      </c>
      <c r="AC14" s="12">
        <v>-0.7484</v>
      </c>
    </row>
    <row r="15">
      <c r="A15" s="10" t="s">
        <v>41</v>
      </c>
      <c r="B15" s="11">
        <v>88536</v>
      </c>
      <c r="C15" s="11">
        <f>=ROUNDDOWN(18.1765176866698,0)</f>
      </c>
      <c r="D15" s="11">
        <v>90044</v>
      </c>
      <c r="E15" s="12">
        <v>0.9913</v>
      </c>
      <c r="F15" s="11"/>
      <c r="G15" s="11">
        <f>=ROUNDDOWN({0},0)</f>
      </c>
      <c r="H15" s="11"/>
      <c r="I15" s="12"/>
      <c r="J15" s="11">
        <v>236</v>
      </c>
      <c r="K15" s="13">
        <v>3637.98</v>
      </c>
      <c r="L15" s="11">
        <v>584</v>
      </c>
      <c r="M15" s="14">
        <v>6.23</v>
      </c>
      <c r="N15" s="11">
        <v>200</v>
      </c>
      <c r="O15" s="13">
        <v>2951.21</v>
      </c>
      <c r="P15" s="11">
        <v>667</v>
      </c>
      <c r="Q15" s="14">
        <v>4.42</v>
      </c>
      <c r="R15" s="12">
        <v>0.18</v>
      </c>
      <c r="S15" s="12">
        <v>0.2327</v>
      </c>
      <c r="T15" s="12">
        <v>-0.1244</v>
      </c>
      <c r="U15" s="12">
        <v>0.4095</v>
      </c>
      <c r="V15" s="11">
        <v>236</v>
      </c>
      <c r="W15" s="13">
        <v>3637.98</v>
      </c>
      <c r="X15" s="11">
        <v>574</v>
      </c>
      <c r="Y15" s="11">
        <v>200</v>
      </c>
      <c r="Z15" s="13">
        <v>2951.21</v>
      </c>
      <c r="AA15" s="11">
        <v>667</v>
      </c>
      <c r="AB15" s="12">
        <v>0.18</v>
      </c>
      <c r="AC15" s="12">
        <v>0.2327</v>
      </c>
    </row>
    <row r="16">
      <c r="A16" s="10" t="s">
        <v>42</v>
      </c>
      <c r="B16" s="11">
        <v>41659</v>
      </c>
      <c r="C16" s="11">
        <f>=ROUNDDOWN(23.7184012753359,0)</f>
      </c>
      <c r="D16" s="11">
        <v>53685</v>
      </c>
      <c r="E16" s="12">
        <v>0.9861</v>
      </c>
      <c r="F16" s="11"/>
      <c r="G16" s="11">
        <f>=ROUNDDOWN({0},0)</f>
      </c>
      <c r="H16" s="11"/>
      <c r="I16" s="12"/>
      <c r="J16" s="11">
        <v>52</v>
      </c>
      <c r="K16" s="13">
        <v>1907.63</v>
      </c>
      <c r="L16" s="11">
        <v>568</v>
      </c>
      <c r="M16" s="14">
        <v>3.36</v>
      </c>
      <c r="N16" s="11">
        <v>95</v>
      </c>
      <c r="O16" s="13">
        <v>3342.62</v>
      </c>
      <c r="P16" s="11">
        <v>468</v>
      </c>
      <c r="Q16" s="14">
        <v>7.14</v>
      </c>
      <c r="R16" s="12">
        <v>-0.4526</v>
      </c>
      <c r="S16" s="12">
        <v>-0.4293</v>
      </c>
      <c r="T16" s="12">
        <v>0.2137</v>
      </c>
      <c r="U16" s="12">
        <v>-0.5294</v>
      </c>
      <c r="V16" s="11">
        <v>52</v>
      </c>
      <c r="W16" s="13">
        <v>1907.63</v>
      </c>
      <c r="X16" s="11">
        <v>518</v>
      </c>
      <c r="Y16" s="11">
        <v>95</v>
      </c>
      <c r="Z16" s="13">
        <v>3342.62</v>
      </c>
      <c r="AA16" s="11">
        <v>443</v>
      </c>
      <c r="AB16" s="12">
        <v>-0.4526</v>
      </c>
      <c r="AC16" s="12">
        <v>-0.4293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942</v>
      </c>
      <c r="K17" s="17">
        <v>47547.47</v>
      </c>
      <c r="L17" s="15">
        <v>6334</v>
      </c>
      <c r="M17" s="18">
        <v>7.51</v>
      </c>
      <c r="N17" s="15">
        <v>1458</v>
      </c>
      <c r="O17" s="17">
        <v>104400.5</v>
      </c>
      <c r="P17" s="15">
        <v>6209</v>
      </c>
      <c r="Q17" s="18">
        <v>16.81</v>
      </c>
      <c r="R17" s="16">
        <v>-0.3539</v>
      </c>
      <c r="S17" s="16">
        <v>-0.5446</v>
      </c>
      <c r="T17" s="16">
        <v>0.0201</v>
      </c>
      <c r="U17" s="16">
        <v>-0.5532</v>
      </c>
      <c r="V17" s="15">
        <v>942</v>
      </c>
      <c r="W17" s="17">
        <v>47547.47</v>
      </c>
      <c r="X17" s="15">
        <v>5931</v>
      </c>
      <c r="Y17" s="15">
        <v>1458</v>
      </c>
      <c r="Z17" s="17">
        <v>104400.5</v>
      </c>
      <c r="AA17" s="15">
        <v>5855</v>
      </c>
      <c r="AB17" s="16">
        <v>-0.3539</v>
      </c>
      <c r="AC17" s="16">
        <v>-0.5446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