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<sst xmlns="http://schemas.openxmlformats.org/spreadsheetml/2006/main" count="44" uniqueCount="44">
  <si>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</si>
  <si>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</si>
  <si>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</si>
  <si>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07/03/2024</t>
  </si>
  <si>
    <t>End Date:</t>
  </si>
  <si>
    <t>Report Run Date:</t>
  </si>
  <si>
    <t>07/04/2024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</si>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</sst>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294519</v>
      </c>
      <c r="C5" s="11">
        <f>=ROUNDDOWN(22.7247054466332,0)</f>
      </c>
      <c r="D5" s="11">
        <v>333319</v>
      </c>
      <c r="E5" s="12">
        <v>0.9942</v>
      </c>
      <c r="F5" s="11"/>
      <c r="G5" s="11">
        <f>=ROUNDDOWN({0},0)</f>
      </c>
      <c r="H5" s="11">
        <v>590</v>
      </c>
      <c r="I5" s="12"/>
      <c r="J5" s="11">
        <v>526</v>
      </c>
      <c r="K5" s="13">
        <v>25913.56</v>
      </c>
      <c r="L5" s="11">
        <v>1910</v>
      </c>
      <c r="M5" s="14">
        <v>13.57</v>
      </c>
      <c r="N5" s="11">
        <v>682</v>
      </c>
      <c r="O5" s="13">
        <v>36317.5</v>
      </c>
      <c r="P5" s="11">
        <v>1868</v>
      </c>
      <c r="Q5" s="14">
        <v>19.44</v>
      </c>
      <c r="R5" s="12">
        <v>-0.2287</v>
      </c>
      <c r="S5" s="12">
        <v>-0.2865</v>
      </c>
      <c r="T5" s="12">
        <v>0.0225</v>
      </c>
      <c r="U5" s="12">
        <v>-0.302</v>
      </c>
      <c r="V5" s="11">
        <v>526</v>
      </c>
      <c r="W5" s="13">
        <v>25913.56</v>
      </c>
      <c r="X5" s="11">
        <v>1760</v>
      </c>
      <c r="Y5" s="11">
        <v>682</v>
      </c>
      <c r="Z5" s="13">
        <v>36317.5</v>
      </c>
      <c r="AA5" s="11">
        <v>1754</v>
      </c>
      <c r="AB5" s="12">
        <v>-0.2287</v>
      </c>
      <c r="AC5" s="12">
        <v>-0.2865</v>
      </c>
    </row>
    <row r="6">
      <c r="A6" s="10" t="s">
        <v>32</v>
      </c>
      <c r="B6" s="11">
        <v>8523</v>
      </c>
      <c r="C6" s="11">
        <f>=ROUNDDOWN(12.5025671116327,0)</f>
      </c>
      <c r="D6" s="11">
        <v>12905</v>
      </c>
      <c r="E6" s="12">
        <v>1</v>
      </c>
      <c r="F6" s="11"/>
      <c r="G6" s="11">
        <f>=ROUNDDOWN({0},0)</f>
      </c>
      <c r="H6" s="11"/>
      <c r="I6" s="12"/>
      <c r="J6" s="11">
        <v>55</v>
      </c>
      <c r="K6" s="13">
        <v>3023.56</v>
      </c>
      <c r="L6" s="11">
        <v>172</v>
      </c>
      <c r="M6" s="14">
        <v>17.58</v>
      </c>
      <c r="N6" s="11">
        <v>71</v>
      </c>
      <c r="O6" s="13">
        <v>3914.23</v>
      </c>
      <c r="P6" s="11">
        <v>154</v>
      </c>
      <c r="Q6" s="14">
        <v>25.42</v>
      </c>
      <c r="R6" s="12">
        <v>-0.2254</v>
      </c>
      <c r="S6" s="12">
        <v>-0.2275</v>
      </c>
      <c r="T6" s="12">
        <v>0.1169</v>
      </c>
      <c r="U6" s="12">
        <v>-0.3084</v>
      </c>
      <c r="V6" s="11">
        <v>55</v>
      </c>
      <c r="W6" s="13">
        <v>3023.56</v>
      </c>
      <c r="X6" s="11">
        <v>170</v>
      </c>
      <c r="Y6" s="11">
        <v>71</v>
      </c>
      <c r="Z6" s="13">
        <v>3914.23</v>
      </c>
      <c r="AA6" s="11">
        <v>140</v>
      </c>
      <c r="AB6" s="12">
        <v>-0.2254</v>
      </c>
      <c r="AC6" s="12">
        <v>-0.2275</v>
      </c>
    </row>
    <row r="7">
      <c r="A7" s="10" t="s">
        <v>33</v>
      </c>
      <c r="B7" s="11">
        <v>33776</v>
      </c>
      <c r="C7" s="11">
        <f>=ROUNDDOWN(16.4777051419651,0)</f>
      </c>
      <c r="D7" s="11">
        <v>54980</v>
      </c>
      <c r="E7" s="12">
        <v>0.9767</v>
      </c>
      <c r="F7" s="11"/>
      <c r="G7" s="11">
        <f>=ROUNDDOWN({0},0)</f>
      </c>
      <c r="H7" s="11"/>
      <c r="I7" s="12"/>
      <c r="J7" s="11">
        <v>51</v>
      </c>
      <c r="K7" s="13">
        <v>1373.84</v>
      </c>
      <c r="L7" s="11">
        <v>185</v>
      </c>
      <c r="M7" s="14">
        <v>7.43</v>
      </c>
      <c r="N7" s="11">
        <v>178</v>
      </c>
      <c r="O7" s="13">
        <v>3717.13</v>
      </c>
      <c r="P7" s="11">
        <v>185</v>
      </c>
      <c r="Q7" s="14">
        <v>20.09</v>
      </c>
      <c r="R7" s="12">
        <v>-0.7135</v>
      </c>
      <c r="S7" s="12">
        <v>-0.6304</v>
      </c>
      <c r="T7" s="12"/>
      <c r="U7" s="12">
        <v>-0.6302</v>
      </c>
      <c r="V7" s="11">
        <v>51</v>
      </c>
      <c r="W7" s="13">
        <v>1373.84</v>
      </c>
      <c r="X7" s="11">
        <v>182</v>
      </c>
      <c r="Y7" s="11">
        <v>178</v>
      </c>
      <c r="Z7" s="13">
        <v>3717.13</v>
      </c>
      <c r="AA7" s="11">
        <v>176</v>
      </c>
      <c r="AB7" s="12">
        <v>-0.7135</v>
      </c>
      <c r="AC7" s="12">
        <v>-0.6304</v>
      </c>
    </row>
    <row r="8">
      <c r="A8" s="10" t="s">
        <v>34</v>
      </c>
      <c r="B8" s="11">
        <v>46847</v>
      </c>
      <c r="C8" s="11">
        <f>=ROUNDDOWN(13.5255225776649,0)</f>
      </c>
      <c r="D8" s="11">
        <v>85096</v>
      </c>
      <c r="E8" s="12">
        <v>0.9863</v>
      </c>
      <c r="F8" s="11"/>
      <c r="G8" s="11">
        <f>=ROUNDDOWN({0},0)</f>
      </c>
      <c r="H8" s="11"/>
      <c r="I8" s="12"/>
      <c r="J8" s="11">
        <v>71</v>
      </c>
      <c r="K8" s="13">
        <v>1181.79</v>
      </c>
      <c r="L8" s="11">
        <v>234</v>
      </c>
      <c r="M8" s="14">
        <v>5.05</v>
      </c>
      <c r="N8" s="11">
        <v>77</v>
      </c>
      <c r="O8" s="13">
        <v>1281.98</v>
      </c>
      <c r="P8" s="11">
        <v>239</v>
      </c>
      <c r="Q8" s="14">
        <v>5.36</v>
      </c>
      <c r="R8" s="12">
        <v>-0.0779</v>
      </c>
      <c r="S8" s="12">
        <v>-0.0782</v>
      </c>
      <c r="T8" s="12">
        <v>-0.0209</v>
      </c>
      <c r="U8" s="12">
        <v>-0.0578</v>
      </c>
      <c r="V8" s="11">
        <v>71</v>
      </c>
      <c r="W8" s="13">
        <v>1181.79</v>
      </c>
      <c r="X8" s="11">
        <v>225</v>
      </c>
      <c r="Y8" s="11">
        <v>77</v>
      </c>
      <c r="Z8" s="13">
        <v>1281.98</v>
      </c>
      <c r="AA8" s="11">
        <v>239</v>
      </c>
      <c r="AB8" s="12">
        <v>-0.0779</v>
      </c>
      <c r="AC8" s="12">
        <v>-0.0782</v>
      </c>
    </row>
    <row r="9">
      <c r="A9" s="10" t="s">
        <v>35</v>
      </c>
      <c r="B9" s="11">
        <v>58616</v>
      </c>
      <c r="C9" s="11">
        <f>=ROUNDDOWN(23.3121221762647,0)</f>
      </c>
      <c r="D9" s="11">
        <v>90103</v>
      </c>
      <c r="E9" s="12">
        <v>0.9759</v>
      </c>
      <c r="F9" s="11"/>
      <c r="G9" s="11">
        <f>=ROUNDDOWN({0},0)</f>
      </c>
      <c r="H9" s="11"/>
      <c r="I9" s="12"/>
      <c r="J9" s="11">
        <v>75</v>
      </c>
      <c r="K9" s="13">
        <v>2012.88</v>
      </c>
      <c r="L9" s="11">
        <v>1029</v>
      </c>
      <c r="M9" s="14">
        <v>1.96</v>
      </c>
      <c r="N9" s="11">
        <v>65</v>
      </c>
      <c r="O9" s="13">
        <v>2288.94</v>
      </c>
      <c r="P9" s="11">
        <v>978</v>
      </c>
      <c r="Q9" s="14">
        <v>2.34</v>
      </c>
      <c r="R9" s="12">
        <v>0.1538</v>
      </c>
      <c r="S9" s="12">
        <v>-0.1206</v>
      </c>
      <c r="T9" s="12">
        <v>0.0521</v>
      </c>
      <c r="U9" s="12">
        <v>-0.1624</v>
      </c>
      <c r="V9" s="11">
        <v>75</v>
      </c>
      <c r="W9" s="13">
        <v>2012.88</v>
      </c>
      <c r="X9" s="11">
        <v>854</v>
      </c>
      <c r="Y9" s="11">
        <v>65</v>
      </c>
      <c r="Z9" s="13">
        <v>2288.94</v>
      </c>
      <c r="AA9" s="11">
        <v>809</v>
      </c>
      <c r="AB9" s="12">
        <v>0.1538</v>
      </c>
      <c r="AC9" s="12">
        <v>-0.1206</v>
      </c>
    </row>
    <row r="10">
      <c r="A10" s="10" t="s">
        <v>36</v>
      </c>
      <c r="B10" s="11">
        <v>62738</v>
      </c>
      <c r="C10" s="11">
        <f>=ROUNDDOWN(21.8759370968304,0)</f>
      </c>
      <c r="D10" s="11">
        <v>45746</v>
      </c>
      <c r="E10" s="12">
        <v>0.9922</v>
      </c>
      <c r="F10" s="11"/>
      <c r="G10" s="11">
        <f>=ROUNDDOWN({0},0)</f>
      </c>
      <c r="H10" s="11">
        <v>252</v>
      </c>
      <c r="I10" s="12"/>
      <c r="J10" s="11">
        <v>358</v>
      </c>
      <c r="K10" s="13">
        <v>60246.86</v>
      </c>
      <c r="L10" s="11">
        <v>602</v>
      </c>
      <c r="M10" s="14">
        <v>100.08</v>
      </c>
      <c r="N10" s="11">
        <v>758</v>
      </c>
      <c r="O10" s="13">
        <v>126355.6</v>
      </c>
      <c r="P10" s="11">
        <v>704</v>
      </c>
      <c r="Q10" s="14">
        <v>179.48</v>
      </c>
      <c r="R10" s="12">
        <v>-0.5277</v>
      </c>
      <c r="S10" s="12">
        <v>-0.5232</v>
      </c>
      <c r="T10" s="12">
        <v>-0.1449</v>
      </c>
      <c r="U10" s="12">
        <v>-0.4424</v>
      </c>
      <c r="V10" s="11">
        <v>358</v>
      </c>
      <c r="W10" s="13">
        <v>60246.86</v>
      </c>
      <c r="X10" s="11">
        <v>591</v>
      </c>
      <c r="Y10" s="11">
        <v>758</v>
      </c>
      <c r="Z10" s="13">
        <v>126355.6</v>
      </c>
      <c r="AA10" s="11">
        <v>698</v>
      </c>
      <c r="AB10" s="12">
        <v>-0.5277</v>
      </c>
      <c r="AC10" s="12">
        <v>-0.5232</v>
      </c>
    </row>
    <row r="11">
      <c r="A11" s="10" t="s">
        <v>37</v>
      </c>
      <c r="B11" s="11">
        <v>6226</v>
      </c>
      <c r="C11" s="11">
        <f>=ROUNDDOWN(29.0934579439252,0)</f>
      </c>
      <c r="D11" s="11">
        <v>3620</v>
      </c>
      <c r="E11" s="12">
        <v>0.9583</v>
      </c>
      <c r="F11" s="11"/>
      <c r="G11" s="11">
        <f>=ROUNDDOWN({0},0)</f>
      </c>
      <c r="H11" s="11"/>
      <c r="I11" s="12"/>
      <c r="J11" s="11">
        <v>20</v>
      </c>
      <c r="K11" s="13">
        <v>1319.43</v>
      </c>
      <c r="L11" s="11">
        <v>137</v>
      </c>
      <c r="M11" s="14">
        <v>9.63</v>
      </c>
      <c r="N11" s="11">
        <v>42</v>
      </c>
      <c r="O11" s="13">
        <v>3026.64</v>
      </c>
      <c r="P11" s="11">
        <v>99</v>
      </c>
      <c r="Q11" s="14">
        <v>30.57</v>
      </c>
      <c r="R11" s="12">
        <v>-0.5238</v>
      </c>
      <c r="S11" s="12">
        <v>-0.5641</v>
      </c>
      <c r="T11" s="12">
        <v>0.3838</v>
      </c>
      <c r="U11" s="12">
        <v>-0.685</v>
      </c>
      <c r="V11" s="11">
        <v>20</v>
      </c>
      <c r="W11" s="13">
        <v>1319.43</v>
      </c>
      <c r="X11" s="11">
        <v>130</v>
      </c>
      <c r="Y11" s="11">
        <v>42</v>
      </c>
      <c r="Z11" s="13">
        <v>3026.64</v>
      </c>
      <c r="AA11" s="11">
        <v>98</v>
      </c>
      <c r="AB11" s="12">
        <v>-0.5238</v>
      </c>
      <c r="AC11" s="12">
        <v>-0.5641</v>
      </c>
    </row>
    <row r="12">
      <c r="A12" s="10" t="s">
        <v>38</v>
      </c>
      <c r="B12" s="11">
        <v>6014</v>
      </c>
      <c r="C12" s="11">
        <f>=ROUNDDOWN(120.039920159681,0)</f>
      </c>
      <c r="D12" s="11">
        <v>310</v>
      </c>
      <c r="E12" s="12">
        <v>1</v>
      </c>
      <c r="F12" s="11"/>
      <c r="G12" s="11">
        <f>=ROUNDDOWN({0},0)</f>
      </c>
      <c r="H12" s="11"/>
      <c r="I12" s="12"/>
      <c r="J12" s="11">
        <v>7</v>
      </c>
      <c r="K12" s="13">
        <v>121.61</v>
      </c>
      <c r="L12" s="11">
        <v>89</v>
      </c>
      <c r="M12" s="14">
        <v>1.37</v>
      </c>
      <c r="N12" s="11">
        <v>11</v>
      </c>
      <c r="O12" s="13">
        <v>394.12</v>
      </c>
      <c r="P12" s="11">
        <v>80</v>
      </c>
      <c r="Q12" s="14">
        <v>4.93</v>
      </c>
      <c r="R12" s="12">
        <v>-0.3636</v>
      </c>
      <c r="S12" s="12">
        <v>-0.6914</v>
      </c>
      <c r="T12" s="12">
        <v>0.1125</v>
      </c>
      <c r="U12" s="12">
        <v>-0.7221</v>
      </c>
      <c r="V12" s="11">
        <v>7</v>
      </c>
      <c r="W12" s="13">
        <v>121.61</v>
      </c>
      <c r="X12" s="11">
        <v>89</v>
      </c>
      <c r="Y12" s="11">
        <v>11</v>
      </c>
      <c r="Z12" s="13">
        <v>394.12</v>
      </c>
      <c r="AA12" s="11">
        <v>79</v>
      </c>
      <c r="AB12" s="12">
        <v>-0.3636</v>
      </c>
      <c r="AC12" s="12">
        <v>-0.6914</v>
      </c>
    </row>
    <row r="13">
      <c r="A13" s="10" t="s">
        <v>39</v>
      </c>
      <c r="B13" s="11">
        <v>205</v>
      </c>
      <c r="C13" s="11">
        <f>=ROUNDDOWN(32.03125,0)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75</v>
      </c>
      <c r="M13" s="14"/>
      <c r="N13" s="11">
        <v>5</v>
      </c>
      <c r="O13" s="13">
        <v>330.59</v>
      </c>
      <c r="P13" s="11">
        <v>114</v>
      </c>
      <c r="Q13" s="14">
        <v>2.9</v>
      </c>
      <c r="R13" s="12"/>
      <c r="S13" s="12"/>
      <c r="T13" s="12">
        <v>-0.3421</v>
      </c>
      <c r="U13" s="12"/>
      <c r="V13" s="11"/>
      <c r="W13" s="13"/>
      <c r="X13" s="11">
        <v>75</v>
      </c>
      <c r="Y13" s="11">
        <v>5</v>
      </c>
      <c r="Z13" s="13">
        <v>330.59</v>
      </c>
      <c r="AA13" s="11">
        <v>114</v>
      </c>
      <c r="AB13" s="12"/>
      <c r="AC13" s="12"/>
    </row>
    <row r="14">
      <c r="A14" s="10" t="s">
        <v>40</v>
      </c>
      <c r="B14" s="11">
        <v>80863</v>
      </c>
      <c r="C14" s="11">
        <f>=ROUNDDOWN(25.2129583437266,0)</f>
      </c>
      <c r="D14" s="11">
        <v>75485</v>
      </c>
      <c r="E14" s="12">
        <v>0.9861</v>
      </c>
      <c r="F14" s="11"/>
      <c r="G14" s="11">
        <f>=ROUNDDOWN({0},0)</f>
      </c>
      <c r="H14" s="11"/>
      <c r="I14" s="12"/>
      <c r="J14" s="11">
        <v>76</v>
      </c>
      <c r="K14" s="13">
        <v>1789.62</v>
      </c>
      <c r="L14" s="11">
        <v>892</v>
      </c>
      <c r="M14" s="14">
        <v>2.01</v>
      </c>
      <c r="N14" s="11">
        <v>75</v>
      </c>
      <c r="O14" s="13">
        <v>1966.94</v>
      </c>
      <c r="P14" s="11">
        <v>795</v>
      </c>
      <c r="Q14" s="14">
        <v>2.47</v>
      </c>
      <c r="R14" s="12">
        <v>0.0133</v>
      </c>
      <c r="S14" s="12">
        <v>-0.0902</v>
      </c>
      <c r="T14" s="12">
        <v>0.122</v>
      </c>
      <c r="U14" s="12">
        <v>-0.1862</v>
      </c>
      <c r="V14" s="11">
        <v>76</v>
      </c>
      <c r="W14" s="13">
        <v>1789.62</v>
      </c>
      <c r="X14" s="11">
        <v>888</v>
      </c>
      <c r="Y14" s="11">
        <v>75</v>
      </c>
      <c r="Z14" s="13">
        <v>1966.94</v>
      </c>
      <c r="AA14" s="11">
        <v>760</v>
      </c>
      <c r="AB14" s="12">
        <v>0.0133</v>
      </c>
      <c r="AC14" s="12">
        <v>-0.0902</v>
      </c>
    </row>
    <row r="15">
      <c r="A15" s="10" t="s">
        <v>41</v>
      </c>
      <c r="B15" s="11">
        <v>92630</v>
      </c>
      <c r="C15" s="11">
        <f>=ROUNDDOWN(16.9938357672268,0)</f>
      </c>
      <c r="D15" s="11">
        <v>107170</v>
      </c>
      <c r="E15" s="12">
        <v>0.9806</v>
      </c>
      <c r="F15" s="11"/>
      <c r="G15" s="11">
        <f>=ROUNDDOWN({0},0)</f>
      </c>
      <c r="H15" s="11"/>
      <c r="I15" s="12"/>
      <c r="J15" s="11">
        <v>286</v>
      </c>
      <c r="K15" s="13">
        <v>5120.26</v>
      </c>
      <c r="L15" s="11">
        <v>584</v>
      </c>
      <c r="M15" s="14">
        <v>8.77</v>
      </c>
      <c r="N15" s="11">
        <v>266</v>
      </c>
      <c r="O15" s="13">
        <v>3687.66</v>
      </c>
      <c r="P15" s="11">
        <v>668</v>
      </c>
      <c r="Q15" s="14">
        <v>5.52</v>
      </c>
      <c r="R15" s="12">
        <v>0.0752</v>
      </c>
      <c r="S15" s="12">
        <v>0.3885</v>
      </c>
      <c r="T15" s="12">
        <v>-0.1257</v>
      </c>
      <c r="U15" s="12">
        <v>0.5888</v>
      </c>
      <c r="V15" s="11">
        <v>286</v>
      </c>
      <c r="W15" s="13">
        <v>5120.26</v>
      </c>
      <c r="X15" s="11">
        <v>574</v>
      </c>
      <c r="Y15" s="11">
        <v>266</v>
      </c>
      <c r="Z15" s="13">
        <v>3687.66</v>
      </c>
      <c r="AA15" s="11">
        <v>668</v>
      </c>
      <c r="AB15" s="12">
        <v>0.0752</v>
      </c>
      <c r="AC15" s="12">
        <v>0.3885</v>
      </c>
    </row>
    <row r="16">
      <c r="A16" s="10" t="s">
        <v>42</v>
      </c>
      <c r="B16" s="11">
        <v>45002</v>
      </c>
      <c r="C16" s="11">
        <f>=ROUNDDOWN(23.5810102703836,0)</f>
      </c>
      <c r="D16" s="11">
        <v>54257</v>
      </c>
      <c r="E16" s="12">
        <v>1</v>
      </c>
      <c r="F16" s="11"/>
      <c r="G16" s="11">
        <f>=ROUNDDOWN({0},0)</f>
      </c>
      <c r="H16" s="11"/>
      <c r="I16" s="12"/>
      <c r="J16" s="11">
        <v>65</v>
      </c>
      <c r="K16" s="13">
        <v>2271.57</v>
      </c>
      <c r="L16" s="11">
        <v>576</v>
      </c>
      <c r="M16" s="14">
        <v>3.94</v>
      </c>
      <c r="N16" s="11">
        <v>96</v>
      </c>
      <c r="O16" s="13">
        <v>3265.9</v>
      </c>
      <c r="P16" s="11">
        <v>480</v>
      </c>
      <c r="Q16" s="14">
        <v>6.8</v>
      </c>
      <c r="R16" s="12">
        <v>-0.3229</v>
      </c>
      <c r="S16" s="12">
        <v>-0.3045</v>
      </c>
      <c r="T16" s="12">
        <v>0.2</v>
      </c>
      <c r="U16" s="12">
        <v>-0.4206</v>
      </c>
      <c r="V16" s="11">
        <v>65</v>
      </c>
      <c r="W16" s="13">
        <v>2271.57</v>
      </c>
      <c r="X16" s="11">
        <v>532</v>
      </c>
      <c r="Y16" s="11">
        <v>96</v>
      </c>
      <c r="Z16" s="13">
        <v>3265.9</v>
      </c>
      <c r="AA16" s="11">
        <v>457</v>
      </c>
      <c r="AB16" s="12">
        <v>-0.3229</v>
      </c>
      <c r="AC16" s="12">
        <v>-0.3045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1590</v>
      </c>
      <c r="K17" s="17">
        <v>104374.98</v>
      </c>
      <c r="L17" s="15">
        <v>6485</v>
      </c>
      <c r="M17" s="18">
        <v>16.09</v>
      </c>
      <c r="N17" s="15">
        <v>2326</v>
      </c>
      <c r="O17" s="17">
        <v>186547.23</v>
      </c>
      <c r="P17" s="15">
        <v>6364</v>
      </c>
      <c r="Q17" s="18">
        <v>29.31</v>
      </c>
      <c r="R17" s="16">
        <v>-0.3164</v>
      </c>
      <c r="S17" s="16">
        <v>-0.4405</v>
      </c>
      <c r="T17" s="16">
        <v>0.019</v>
      </c>
      <c r="U17" s="16">
        <v>-0.451</v>
      </c>
      <c r="V17" s="15">
        <v>1590</v>
      </c>
      <c r="W17" s="17">
        <v>104374.98</v>
      </c>
      <c r="X17" s="15">
        <v>6070</v>
      </c>
      <c r="Y17" s="15">
        <v>2326</v>
      </c>
      <c r="Z17" s="17">
        <v>186547.23</v>
      </c>
      <c r="AA17" s="15">
        <v>5992</v>
      </c>
      <c r="AB17" s="16">
        <v>-0.3164</v>
      </c>
      <c r="AC17" s="16">
        <v>-0.4405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