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<sst xmlns="http://schemas.openxmlformats.org/spreadsheetml/2006/main" count="45" uniqueCount="45">
  <si>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</si>
  <si>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</si>
  <si>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</si>
  <si>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07/01/2024</t>
  </si>
  <si>
    <t>End Date:</t>
  </si>
  <si>
    <t>Report Run Date:</t>
  </si>
  <si>
    <t>07/02/2024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</si>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</sst>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414474</v>
      </c>
      <c r="C5" s="11">
        <f>=ROUNDDOWN(22.3574722874019,0)</f>
      </c>
      <c r="D5" s="11">
        <v>498238</v>
      </c>
      <c r="E5" s="12">
        <v>0.9936</v>
      </c>
      <c r="F5" s="11"/>
      <c r="G5" s="11">
        <f>=ROUNDDOWN({0},0)</f>
      </c>
      <c r="H5" s="11">
        <v>590</v>
      </c>
      <c r="I5" s="12"/>
      <c r="J5" s="11">
        <v>1452</v>
      </c>
      <c r="K5" s="13">
        <v>74364.03</v>
      </c>
      <c r="L5" s="11">
        <v>1943</v>
      </c>
      <c r="M5" s="14">
        <v>38.27</v>
      </c>
      <c r="N5" s="11">
        <v>1421</v>
      </c>
      <c r="O5" s="13">
        <v>73315.99</v>
      </c>
      <c r="P5" s="11">
        <v>1907</v>
      </c>
      <c r="Q5" s="14">
        <v>38.45</v>
      </c>
      <c r="R5" s="12">
        <v>0.0218</v>
      </c>
      <c r="S5" s="12">
        <v>0.0143</v>
      </c>
      <c r="T5" s="12">
        <v>0.0189</v>
      </c>
      <c r="U5" s="12">
        <v>-0.0047</v>
      </c>
      <c r="V5" s="11">
        <v>1452</v>
      </c>
      <c r="W5" s="13">
        <v>74364.03</v>
      </c>
      <c r="X5" s="11">
        <v>1791</v>
      </c>
      <c r="Y5" s="11">
        <v>1421</v>
      </c>
      <c r="Z5" s="13">
        <v>73315.99</v>
      </c>
      <c r="AA5" s="11">
        <v>1790</v>
      </c>
      <c r="AB5" s="12">
        <v>0.0218</v>
      </c>
      <c r="AC5" s="12">
        <v>0.0143</v>
      </c>
    </row>
    <row r="6">
      <c r="A6" s="10" t="s">
        <v>32</v>
      </c>
      <c r="B6" s="11">
        <v>478</v>
      </c>
      <c r="C6" s="11">
        <f>=ROUNDDOWN(59.75,0)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67</v>
      </c>
      <c r="M6" s="14">
        <v>0.36</v>
      </c>
      <c r="N6" s="11"/>
      <c r="O6" s="13"/>
      <c r="P6" s="11">
        <v>70</v>
      </c>
      <c r="Q6" s="14"/>
      <c r="R6" s="12"/>
      <c r="S6" s="12"/>
      <c r="T6" s="12">
        <v>-0.0429</v>
      </c>
      <c r="U6" s="12"/>
      <c r="V6" s="11">
        <v>1</v>
      </c>
      <c r="W6" s="13">
        <v>23.8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11687</v>
      </c>
      <c r="C7" s="11">
        <f>=ROUNDDOWN(13.962962962963,0)</f>
      </c>
      <c r="D7" s="11">
        <v>15285</v>
      </c>
      <c r="E7" s="12">
        <v>1</v>
      </c>
      <c r="F7" s="11"/>
      <c r="G7" s="11">
        <f>=ROUNDDOWN({0},0)</f>
      </c>
      <c r="H7" s="11"/>
      <c r="I7" s="12"/>
      <c r="J7" s="11">
        <v>160</v>
      </c>
      <c r="K7" s="13">
        <v>7593.6</v>
      </c>
      <c r="L7" s="11">
        <v>183</v>
      </c>
      <c r="M7" s="14">
        <v>41.5</v>
      </c>
      <c r="N7" s="11">
        <v>105</v>
      </c>
      <c r="O7" s="13">
        <v>5667.16</v>
      </c>
      <c r="P7" s="11">
        <v>167</v>
      </c>
      <c r="Q7" s="14">
        <v>33.94</v>
      </c>
      <c r="R7" s="12">
        <v>0.5238</v>
      </c>
      <c r="S7" s="12">
        <v>0.3399</v>
      </c>
      <c r="T7" s="12">
        <v>0.0958</v>
      </c>
      <c r="U7" s="12">
        <v>0.2227</v>
      </c>
      <c r="V7" s="11">
        <v>160</v>
      </c>
      <c r="W7" s="13">
        <v>7593.6</v>
      </c>
      <c r="X7" s="11">
        <v>181</v>
      </c>
      <c r="Y7" s="11">
        <v>105</v>
      </c>
      <c r="Z7" s="13">
        <v>5667.16</v>
      </c>
      <c r="AA7" s="11">
        <v>152</v>
      </c>
      <c r="AB7" s="12">
        <v>0.5238</v>
      </c>
      <c r="AC7" s="12">
        <v>0.3399</v>
      </c>
    </row>
    <row r="8">
      <c r="A8" s="10" t="s">
        <v>34</v>
      </c>
      <c r="B8" s="11">
        <v>52887</v>
      </c>
      <c r="C8" s="11">
        <f>=ROUNDDOWN(16.0951337533096,0)</f>
      </c>
      <c r="D8" s="11">
        <v>88003</v>
      </c>
      <c r="E8" s="12">
        <v>0.9733</v>
      </c>
      <c r="F8" s="11"/>
      <c r="G8" s="11">
        <f>=ROUNDDOWN({0},0)</f>
      </c>
      <c r="H8" s="11"/>
      <c r="I8" s="12"/>
      <c r="J8" s="11">
        <v>178</v>
      </c>
      <c r="K8" s="13">
        <v>4889.78</v>
      </c>
      <c r="L8" s="11">
        <v>218</v>
      </c>
      <c r="M8" s="14">
        <v>22.43</v>
      </c>
      <c r="N8" s="11">
        <v>288</v>
      </c>
      <c r="O8" s="13">
        <v>6484.78</v>
      </c>
      <c r="P8" s="11">
        <v>215</v>
      </c>
      <c r="Q8" s="14">
        <v>30.16</v>
      </c>
      <c r="R8" s="12">
        <v>-0.3819</v>
      </c>
      <c r="S8" s="12">
        <v>-0.246</v>
      </c>
      <c r="T8" s="12">
        <v>0.014</v>
      </c>
      <c r="U8" s="12">
        <v>-0.2563</v>
      </c>
      <c r="V8" s="11">
        <v>178</v>
      </c>
      <c r="W8" s="13">
        <v>4889.78</v>
      </c>
      <c r="X8" s="11">
        <v>215</v>
      </c>
      <c r="Y8" s="11">
        <v>288</v>
      </c>
      <c r="Z8" s="13">
        <v>6484.78</v>
      </c>
      <c r="AA8" s="11">
        <v>206</v>
      </c>
      <c r="AB8" s="12">
        <v>-0.3819</v>
      </c>
      <c r="AC8" s="12">
        <v>-0.246</v>
      </c>
    </row>
    <row r="9">
      <c r="A9" s="10" t="s">
        <v>35</v>
      </c>
      <c r="B9" s="11">
        <v>70873</v>
      </c>
      <c r="C9" s="11">
        <f>=ROUNDDOWN(12.8838917268083,0)</f>
      </c>
      <c r="D9" s="11">
        <v>140242</v>
      </c>
      <c r="E9" s="12">
        <v>0.9916</v>
      </c>
      <c r="F9" s="11"/>
      <c r="G9" s="11">
        <f>=ROUNDDOWN({0},0)</f>
      </c>
      <c r="H9" s="11"/>
      <c r="I9" s="12"/>
      <c r="J9" s="11">
        <v>201</v>
      </c>
      <c r="K9" s="13">
        <v>3548.36</v>
      </c>
      <c r="L9" s="11">
        <v>246</v>
      </c>
      <c r="M9" s="14">
        <v>14.42</v>
      </c>
      <c r="N9" s="11">
        <v>199</v>
      </c>
      <c r="O9" s="13">
        <v>3414.18</v>
      </c>
      <c r="P9" s="11">
        <v>245</v>
      </c>
      <c r="Q9" s="14">
        <v>13.94</v>
      </c>
      <c r="R9" s="12">
        <v>0.0101</v>
      </c>
      <c r="S9" s="12">
        <v>0.0393</v>
      </c>
      <c r="T9" s="12">
        <v>0.0041</v>
      </c>
      <c r="U9" s="12">
        <v>0.0344</v>
      </c>
      <c r="V9" s="11">
        <v>201</v>
      </c>
      <c r="W9" s="13">
        <v>3548.36</v>
      </c>
      <c r="X9" s="11">
        <v>237</v>
      </c>
      <c r="Y9" s="11">
        <v>199</v>
      </c>
      <c r="Z9" s="13">
        <v>3414.18</v>
      </c>
      <c r="AA9" s="11">
        <v>245</v>
      </c>
      <c r="AB9" s="12">
        <v>0.0101</v>
      </c>
      <c r="AC9" s="12">
        <v>0.0393</v>
      </c>
    </row>
    <row r="10">
      <c r="A10" s="10" t="s">
        <v>36</v>
      </c>
      <c r="B10" s="11">
        <v>105083</v>
      </c>
      <c r="C10" s="11">
        <f>=ROUNDDOWN(21.1609174570571,0)</f>
      </c>
      <c r="D10" s="11">
        <v>152107</v>
      </c>
      <c r="E10" s="12">
        <v>0.9645</v>
      </c>
      <c r="F10" s="11"/>
      <c r="G10" s="11">
        <f>=ROUNDDOWN({0},0)</f>
      </c>
      <c r="H10" s="11"/>
      <c r="I10" s="12"/>
      <c r="J10" s="11">
        <v>246</v>
      </c>
      <c r="K10" s="13">
        <v>7118.66</v>
      </c>
      <c r="L10" s="11">
        <v>1081</v>
      </c>
      <c r="M10" s="14">
        <v>6.59</v>
      </c>
      <c r="N10" s="11">
        <v>152</v>
      </c>
      <c r="O10" s="13">
        <v>5066.79</v>
      </c>
      <c r="P10" s="11">
        <v>1018</v>
      </c>
      <c r="Q10" s="14">
        <v>4.98</v>
      </c>
      <c r="R10" s="12">
        <v>0.6184</v>
      </c>
      <c r="S10" s="12">
        <v>0.405</v>
      </c>
      <c r="T10" s="12">
        <v>0.0619</v>
      </c>
      <c r="U10" s="12">
        <v>0.3233</v>
      </c>
      <c r="V10" s="11">
        <v>246</v>
      </c>
      <c r="W10" s="13">
        <v>7118.66</v>
      </c>
      <c r="X10" s="11">
        <v>906</v>
      </c>
      <c r="Y10" s="11">
        <v>152</v>
      </c>
      <c r="Z10" s="13">
        <v>5066.79</v>
      </c>
      <c r="AA10" s="11">
        <v>847</v>
      </c>
      <c r="AB10" s="12">
        <v>0.6184</v>
      </c>
      <c r="AC10" s="12">
        <v>0.405</v>
      </c>
    </row>
    <row r="11">
      <c r="A11" s="10" t="s">
        <v>37</v>
      </c>
      <c r="B11" s="11">
        <v>77873</v>
      </c>
      <c r="C11" s="11">
        <f>=ROUNDDOWN(22.3503243212215,0)</f>
      </c>
      <c r="D11" s="11">
        <v>53324</v>
      </c>
      <c r="E11" s="12">
        <v>0.9883</v>
      </c>
      <c r="F11" s="11"/>
      <c r="G11" s="11">
        <f>=ROUNDDOWN({0},0)</f>
      </c>
      <c r="H11" s="11">
        <v>1221</v>
      </c>
      <c r="I11" s="12"/>
      <c r="J11" s="11">
        <v>1072</v>
      </c>
      <c r="K11" s="13">
        <v>169863.01</v>
      </c>
      <c r="L11" s="11">
        <v>633</v>
      </c>
      <c r="M11" s="14">
        <v>268.35</v>
      </c>
      <c r="N11" s="11">
        <v>1053</v>
      </c>
      <c r="O11" s="13">
        <v>166280.78</v>
      </c>
      <c r="P11" s="11">
        <v>732</v>
      </c>
      <c r="Q11" s="14">
        <v>227.16</v>
      </c>
      <c r="R11" s="12">
        <v>0.018</v>
      </c>
      <c r="S11" s="12">
        <v>0.0215</v>
      </c>
      <c r="T11" s="12">
        <v>-0.1352</v>
      </c>
      <c r="U11" s="12">
        <v>0.1813</v>
      </c>
      <c r="V11" s="11">
        <v>1072</v>
      </c>
      <c r="W11" s="13">
        <v>169863.01</v>
      </c>
      <c r="X11" s="11">
        <v>625</v>
      </c>
      <c r="Y11" s="11">
        <v>1053</v>
      </c>
      <c r="Z11" s="13">
        <v>166280.78</v>
      </c>
      <c r="AA11" s="11">
        <v>715</v>
      </c>
      <c r="AB11" s="12">
        <v>0.018</v>
      </c>
      <c r="AC11" s="12">
        <v>0.0215</v>
      </c>
    </row>
    <row r="12">
      <c r="A12" s="10" t="s">
        <v>38</v>
      </c>
      <c r="B12" s="11">
        <v>8262</v>
      </c>
      <c r="C12" s="11">
        <f>=ROUNDDOWN(27.2583305839657,0)</f>
      </c>
      <c r="D12" s="11">
        <v>4240</v>
      </c>
      <c r="E12" s="12">
        <v>0.9268</v>
      </c>
      <c r="F12" s="11"/>
      <c r="G12" s="11">
        <f>=ROUNDDOWN({0},0)</f>
      </c>
      <c r="H12" s="11"/>
      <c r="I12" s="12"/>
      <c r="J12" s="11">
        <v>50</v>
      </c>
      <c r="K12" s="13">
        <v>3097.82</v>
      </c>
      <c r="L12" s="11">
        <v>138</v>
      </c>
      <c r="M12" s="14">
        <v>22.45</v>
      </c>
      <c r="N12" s="11">
        <v>61</v>
      </c>
      <c r="O12" s="13">
        <v>3759.05</v>
      </c>
      <c r="P12" s="11">
        <v>104</v>
      </c>
      <c r="Q12" s="14">
        <v>36.14</v>
      </c>
      <c r="R12" s="12">
        <v>-0.1803</v>
      </c>
      <c r="S12" s="12">
        <v>-0.1759</v>
      </c>
      <c r="T12" s="12">
        <v>0.3269</v>
      </c>
      <c r="U12" s="12">
        <v>-0.3788</v>
      </c>
      <c r="V12" s="11">
        <v>50</v>
      </c>
      <c r="W12" s="13">
        <v>3097.82</v>
      </c>
      <c r="X12" s="11">
        <v>131</v>
      </c>
      <c r="Y12" s="11">
        <v>61</v>
      </c>
      <c r="Z12" s="13">
        <v>3759.05</v>
      </c>
      <c r="AA12" s="11">
        <v>103</v>
      </c>
      <c r="AB12" s="12">
        <v>-0.1803</v>
      </c>
      <c r="AC12" s="12">
        <v>-0.1759</v>
      </c>
    </row>
    <row r="13">
      <c r="A13" s="10" t="s">
        <v>39</v>
      </c>
      <c r="B13" s="11">
        <v>8047</v>
      </c>
      <c r="C13" s="11">
        <f>=ROUNDDOWN(77.3006724303554,0)</f>
      </c>
      <c r="D13" s="11">
        <v>850</v>
      </c>
      <c r="E13" s="12">
        <v>1</v>
      </c>
      <c r="F13" s="11"/>
      <c r="G13" s="11">
        <f>=ROUNDDOWN({0},0)</f>
      </c>
      <c r="H13" s="11"/>
      <c r="I13" s="12"/>
      <c r="J13" s="11">
        <v>32</v>
      </c>
      <c r="K13" s="13">
        <v>765.31</v>
      </c>
      <c r="L13" s="11">
        <v>89</v>
      </c>
      <c r="M13" s="14">
        <v>8.6</v>
      </c>
      <c r="N13" s="11">
        <v>6</v>
      </c>
      <c r="O13" s="13">
        <v>211.78</v>
      </c>
      <c r="P13" s="11">
        <v>80</v>
      </c>
      <c r="Q13" s="14">
        <v>2.65</v>
      </c>
      <c r="R13" s="12">
        <v>4.3333</v>
      </c>
      <c r="S13" s="12">
        <v>2.6137</v>
      </c>
      <c r="T13" s="12">
        <v>0.1125</v>
      </c>
      <c r="U13" s="12">
        <v>2.2453</v>
      </c>
      <c r="V13" s="11">
        <v>32</v>
      </c>
      <c r="W13" s="13">
        <v>765.31</v>
      </c>
      <c r="X13" s="11">
        <v>89</v>
      </c>
      <c r="Y13" s="11">
        <v>6</v>
      </c>
      <c r="Z13" s="13">
        <v>211.78</v>
      </c>
      <c r="AA13" s="11">
        <v>79</v>
      </c>
      <c r="AB13" s="12">
        <v>4.3333</v>
      </c>
      <c r="AC13" s="12">
        <v>2.6137</v>
      </c>
    </row>
    <row r="14">
      <c r="A14" s="10" t="s">
        <v>40</v>
      </c>
      <c r="B14" s="11">
        <v>263</v>
      </c>
      <c r="C14" s="11">
        <f>=ROUNDDOWN(18.013698630137,0)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66.1</v>
      </c>
      <c r="L14" s="11">
        <v>75</v>
      </c>
      <c r="M14" s="14">
        <v>0.88</v>
      </c>
      <c r="N14" s="11">
        <v>6</v>
      </c>
      <c r="O14" s="13">
        <v>374.89</v>
      </c>
      <c r="P14" s="11">
        <v>114</v>
      </c>
      <c r="Q14" s="14">
        <v>3.29</v>
      </c>
      <c r="R14" s="12">
        <v>-0.8333</v>
      </c>
      <c r="S14" s="12">
        <v>-0.8237</v>
      </c>
      <c r="T14" s="12">
        <v>-0.3421</v>
      </c>
      <c r="U14" s="12">
        <v>-0.7325</v>
      </c>
      <c r="V14" s="11">
        <v>1</v>
      </c>
      <c r="W14" s="13">
        <v>66.1</v>
      </c>
      <c r="X14" s="11">
        <v>75</v>
      </c>
      <c r="Y14" s="11">
        <v>6</v>
      </c>
      <c r="Z14" s="13">
        <v>374.89</v>
      </c>
      <c r="AA14" s="11">
        <v>114</v>
      </c>
      <c r="AB14" s="12">
        <v>-0.8333</v>
      </c>
      <c r="AC14" s="12">
        <v>-0.8237</v>
      </c>
    </row>
    <row r="15">
      <c r="A15" s="10" t="s">
        <v>41</v>
      </c>
      <c r="B15" s="11">
        <v>116954</v>
      </c>
      <c r="C15" s="11">
        <f>=ROUNDDOWN(23.7663076610445,0)</f>
      </c>
      <c r="D15" s="11">
        <v>107914</v>
      </c>
      <c r="E15" s="12">
        <v>0.9638</v>
      </c>
      <c r="F15" s="11"/>
      <c r="G15" s="11">
        <f>=ROUNDDOWN({0},0)</f>
      </c>
      <c r="H15" s="11"/>
      <c r="I15" s="12"/>
      <c r="J15" s="11">
        <v>217</v>
      </c>
      <c r="K15" s="13">
        <v>5309.72</v>
      </c>
      <c r="L15" s="11">
        <v>970</v>
      </c>
      <c r="M15" s="14">
        <v>5.47</v>
      </c>
      <c r="N15" s="11">
        <v>227</v>
      </c>
      <c r="O15" s="13">
        <v>5678.81</v>
      </c>
      <c r="P15" s="11">
        <v>878</v>
      </c>
      <c r="Q15" s="14">
        <v>6.47</v>
      </c>
      <c r="R15" s="12">
        <v>-0.0441</v>
      </c>
      <c r="S15" s="12">
        <v>-0.065</v>
      </c>
      <c r="T15" s="12">
        <v>0.1048</v>
      </c>
      <c r="U15" s="12">
        <v>-0.1546</v>
      </c>
      <c r="V15" s="11">
        <v>217</v>
      </c>
      <c r="W15" s="13">
        <v>5309.72</v>
      </c>
      <c r="X15" s="11">
        <v>966</v>
      </c>
      <c r="Y15" s="11">
        <v>227</v>
      </c>
      <c r="Z15" s="13">
        <v>5678.81</v>
      </c>
      <c r="AA15" s="11">
        <v>855</v>
      </c>
      <c r="AB15" s="12">
        <v>-0.0441</v>
      </c>
      <c r="AC15" s="12">
        <v>-0.065</v>
      </c>
    </row>
    <row r="16">
      <c r="A16" s="10" t="s">
        <v>42</v>
      </c>
      <c r="B16" s="11">
        <v>154425</v>
      </c>
      <c r="C16" s="11">
        <f>=ROUNDDOWN(18.2427643236858,0)</f>
      </c>
      <c r="D16" s="11">
        <v>151022</v>
      </c>
      <c r="E16" s="12">
        <v>0.9862</v>
      </c>
      <c r="F16" s="11"/>
      <c r="G16" s="11">
        <f>=ROUNDDOWN({0},0)</f>
      </c>
      <c r="H16" s="11"/>
      <c r="I16" s="12"/>
      <c r="J16" s="11">
        <v>841</v>
      </c>
      <c r="K16" s="13">
        <v>15148.87</v>
      </c>
      <c r="L16" s="11">
        <v>585</v>
      </c>
      <c r="M16" s="14">
        <v>25.9</v>
      </c>
      <c r="N16" s="11">
        <v>754</v>
      </c>
      <c r="O16" s="13">
        <v>10891.4</v>
      </c>
      <c r="P16" s="11">
        <v>674</v>
      </c>
      <c r="Q16" s="14">
        <v>16.16</v>
      </c>
      <c r="R16" s="12">
        <v>0.1154</v>
      </c>
      <c r="S16" s="12">
        <v>0.3909</v>
      </c>
      <c r="T16" s="12">
        <v>-0.132</v>
      </c>
      <c r="U16" s="12">
        <v>0.6027</v>
      </c>
      <c r="V16" s="11">
        <v>841</v>
      </c>
      <c r="W16" s="13">
        <v>15148.87</v>
      </c>
      <c r="X16" s="11">
        <v>575</v>
      </c>
      <c r="Y16" s="11">
        <v>754</v>
      </c>
      <c r="Z16" s="13">
        <v>10891.4</v>
      </c>
      <c r="AA16" s="11">
        <v>674</v>
      </c>
      <c r="AB16" s="12">
        <v>0.1154</v>
      </c>
      <c r="AC16" s="12">
        <v>0.3909</v>
      </c>
    </row>
    <row r="17">
      <c r="A17" s="10" t="s">
        <v>43</v>
      </c>
      <c r="B17" s="11">
        <v>76132</v>
      </c>
      <c r="C17" s="11">
        <f>=ROUNDDOWN(25.5048576214405,0)</f>
      </c>
      <c r="D17" s="11">
        <v>76691</v>
      </c>
      <c r="E17" s="12">
        <v>0.9932</v>
      </c>
      <c r="F17" s="11"/>
      <c r="G17" s="11">
        <f>=ROUNDDOWN({0},0)</f>
      </c>
      <c r="H17" s="11"/>
      <c r="I17" s="12"/>
      <c r="J17" s="11">
        <v>191</v>
      </c>
      <c r="K17" s="13">
        <v>6760.17</v>
      </c>
      <c r="L17" s="11">
        <v>575</v>
      </c>
      <c r="M17" s="14">
        <v>11.76</v>
      </c>
      <c r="N17" s="11">
        <v>296</v>
      </c>
      <c r="O17" s="13">
        <v>9876.02</v>
      </c>
      <c r="P17" s="11">
        <v>485</v>
      </c>
      <c r="Q17" s="14">
        <v>20.36</v>
      </c>
      <c r="R17" s="12">
        <v>-0.3547</v>
      </c>
      <c r="S17" s="12">
        <v>-0.3155</v>
      </c>
      <c r="T17" s="12">
        <v>0.1856</v>
      </c>
      <c r="U17" s="12">
        <v>-0.4224</v>
      </c>
      <c r="V17" s="11">
        <v>191</v>
      </c>
      <c r="W17" s="13">
        <v>6760.17</v>
      </c>
      <c r="X17" s="11">
        <v>535</v>
      </c>
      <c r="Y17" s="11">
        <v>296</v>
      </c>
      <c r="Z17" s="13">
        <v>9876.02</v>
      </c>
      <c r="AA17" s="11">
        <v>462</v>
      </c>
      <c r="AB17" s="12">
        <v>-0.3547</v>
      </c>
      <c r="AC17" s="12">
        <v>-0.3155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4642</v>
      </c>
      <c r="K18" s="17">
        <v>298549.23</v>
      </c>
      <c r="L18" s="15">
        <v>6803</v>
      </c>
      <c r="M18" s="18">
        <v>43.88</v>
      </c>
      <c r="N18" s="15">
        <v>4568</v>
      </c>
      <c r="O18" s="17">
        <v>291021.63</v>
      </c>
      <c r="P18" s="15">
        <v>6689</v>
      </c>
      <c r="Q18" s="18">
        <v>43.51</v>
      </c>
      <c r="R18" s="16">
        <v>0.0162</v>
      </c>
      <c r="S18" s="16">
        <v>0.0259</v>
      </c>
      <c r="T18" s="16">
        <v>0.017</v>
      </c>
      <c r="U18" s="16">
        <v>0.0085</v>
      </c>
      <c r="V18" s="15">
        <v>4642</v>
      </c>
      <c r="W18" s="17">
        <v>298549.23</v>
      </c>
      <c r="X18" s="15">
        <v>6390</v>
      </c>
      <c r="Y18" s="15">
        <v>4568</v>
      </c>
      <c r="Z18" s="17">
        <v>291021.63</v>
      </c>
      <c r="AA18" s="15">
        <v>6242</v>
      </c>
      <c r="AB18" s="16">
        <v>0.0162</v>
      </c>
      <c r="AC18" s="16">
        <v>0.0259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