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<sst xmlns="http://schemas.openxmlformats.org/spreadsheetml/2006/main" count="37" uniqueCount="37">
  <si>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</si>
  <si>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</si>
  <si>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</si>
  <si>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06/29/2024</t>
  </si>
  <si>
    <t>End Date:</t>
  </si>
  <si>
    <t>Report Run Date:</t>
  </si>
  <si>
    <t>06/30/2024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</si>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</sst>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14861</v>
      </c>
      <c r="C5" s="11">
        <f>=ROUNDDOWN(32.0694864048338,0)</f>
      </c>
      <c r="D5" s="11">
        <v>11099</v>
      </c>
      <c r="E5" s="12">
        <v>1</v>
      </c>
      <c r="F5" s="11"/>
      <c r="G5" s="11">
        <f>=ROUNDDOWN({0},0)</f>
      </c>
      <c r="H5" s="11">
        <v>340</v>
      </c>
      <c r="I5" s="12"/>
      <c r="J5" s="11"/>
      <c r="K5" s="13"/>
      <c r="L5" s="11">
        <v>1145</v>
      </c>
      <c r="M5" s="14"/>
      <c r="N5" s="11">
        <v>28</v>
      </c>
      <c r="O5" s="13">
        <v>2044.04</v>
      </c>
      <c r="P5" s="11">
        <v>1237</v>
      </c>
      <c r="Q5" s="14">
        <v>1.65</v>
      </c>
      <c r="R5" s="12"/>
      <c r="S5" s="12"/>
      <c r="T5" s="12">
        <v>-0.0744</v>
      </c>
      <c r="U5" s="12"/>
      <c r="V5" s="11"/>
      <c r="W5" s="13"/>
      <c r="X5" s="11">
        <v>1110</v>
      </c>
      <c r="Y5" s="11">
        <v>28</v>
      </c>
      <c r="Z5" s="13">
        <v>2044.04</v>
      </c>
      <c r="AA5" s="11">
        <v>1213</v>
      </c>
      <c r="AB5" s="12"/>
      <c r="AC5" s="12"/>
    </row>
    <row r="6">
      <c r="A6" s="10" t="s">
        <v>32</v>
      </c>
      <c r="B6" s="11">
        <v>18459</v>
      </c>
      <c r="C6" s="11">
        <f>=ROUNDDOWN(27.4851101846337,0)</f>
      </c>
      <c r="D6" s="11">
        <v>12021</v>
      </c>
      <c r="E6" s="12">
        <v>1</v>
      </c>
      <c r="F6" s="11"/>
      <c r="G6" s="11">
        <f>=ROUNDDOWN({0},0)</f>
      </c>
      <c r="H6" s="11">
        <v>786</v>
      </c>
      <c r="I6" s="12"/>
      <c r="J6" s="11"/>
      <c r="K6" s="13"/>
      <c r="L6" s="11">
        <v>461</v>
      </c>
      <c r="M6" s="14"/>
      <c r="N6" s="11">
        <v>184</v>
      </c>
      <c r="O6" s="13">
        <v>27565.91</v>
      </c>
      <c r="P6" s="11">
        <v>550</v>
      </c>
      <c r="Q6" s="14">
        <v>50.12</v>
      </c>
      <c r="R6" s="12"/>
      <c r="S6" s="12"/>
      <c r="T6" s="12">
        <v>-0.1618</v>
      </c>
      <c r="U6" s="12"/>
      <c r="V6" s="11"/>
      <c r="W6" s="13"/>
      <c r="X6" s="11">
        <v>456</v>
      </c>
      <c r="Y6" s="11">
        <v>184</v>
      </c>
      <c r="Z6" s="13">
        <v>27565.91</v>
      </c>
      <c r="AA6" s="11">
        <v>547</v>
      </c>
      <c r="AB6" s="12"/>
      <c r="AC6" s="12"/>
    </row>
    <row r="7">
      <c r="A7" s="10" t="s">
        <v>33</v>
      </c>
      <c r="B7" s="11">
        <v>104</v>
      </c>
      <c r="C7" s="11">
        <f>=ROUNDDOWN(49.5238095238095,0)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18</v>
      </c>
      <c r="M7" s="14"/>
      <c r="N7" s="11">
        <v>1</v>
      </c>
      <c r="O7" s="13">
        <v>217.39</v>
      </c>
      <c r="P7" s="11">
        <v>16</v>
      </c>
      <c r="Q7" s="14">
        <v>13.59</v>
      </c>
      <c r="R7" s="12"/>
      <c r="S7" s="12"/>
      <c r="T7" s="12">
        <v>0.125</v>
      </c>
      <c r="U7" s="12"/>
      <c r="V7" s="11"/>
      <c r="W7" s="13"/>
      <c r="X7" s="11">
        <v>18</v>
      </c>
      <c r="Y7" s="11">
        <v>1</v>
      </c>
      <c r="Z7" s="13">
        <v>217.39</v>
      </c>
      <c r="AA7" s="11">
        <v>16</v>
      </c>
      <c r="AB7" s="12"/>
      <c r="AC7" s="12"/>
    </row>
    <row r="8">
      <c r="A8" s="10" t="s">
        <v>34</v>
      </c>
      <c r="B8" s="11">
        <v>3138</v>
      </c>
      <c r="C8" s="11">
        <f>=ROUNDDOWN(30.9772951628825,0)</f>
      </c>
      <c r="D8" s="11">
        <v>748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364</v>
      </c>
      <c r="M8" s="14"/>
      <c r="N8" s="11">
        <v>6</v>
      </c>
      <c r="O8" s="13">
        <v>98.46</v>
      </c>
      <c r="P8" s="11">
        <v>417</v>
      </c>
      <c r="Q8" s="14">
        <v>0.24</v>
      </c>
      <c r="R8" s="12"/>
      <c r="S8" s="12"/>
      <c r="T8" s="12">
        <v>-0.1271</v>
      </c>
      <c r="U8" s="12"/>
      <c r="V8" s="11"/>
      <c r="W8" s="13"/>
      <c r="X8" s="11">
        <v>360</v>
      </c>
      <c r="Y8" s="11">
        <v>6</v>
      </c>
      <c r="Z8" s="13">
        <v>98.46</v>
      </c>
      <c r="AA8" s="11">
        <v>417</v>
      </c>
      <c r="AB8" s="12"/>
      <c r="AC8" s="12"/>
    </row>
    <row r="9">
      <c r="A9" s="10" t="s">
        <v>35</v>
      </c>
      <c r="B9" s="11">
        <v>472</v>
      </c>
      <c r="C9" s="11">
        <f>=ROUNDDOWN(37.76,0)</f>
      </c>
      <c r="D9" s="11">
        <v>530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254</v>
      </c>
      <c r="M9" s="14"/>
      <c r="N9" s="11">
        <v>4</v>
      </c>
      <c r="O9" s="13">
        <v>141.86</v>
      </c>
      <c r="P9" s="11">
        <v>198</v>
      </c>
      <c r="Q9" s="14">
        <v>0.72</v>
      </c>
      <c r="R9" s="12"/>
      <c r="S9" s="12"/>
      <c r="T9" s="12">
        <v>0.2828</v>
      </c>
      <c r="U9" s="12"/>
      <c r="V9" s="11"/>
      <c r="W9" s="13"/>
      <c r="X9" s="11">
        <v>235</v>
      </c>
      <c r="Y9" s="11">
        <v>4</v>
      </c>
      <c r="Z9" s="13">
        <v>141.86</v>
      </c>
      <c r="AA9" s="11">
        <v>188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/>
      <c r="K10" s="17"/>
      <c r="L10" s="15">
        <v>2242</v>
      </c>
      <c r="M10" s="18"/>
      <c r="N10" s="15">
        <v>223</v>
      </c>
      <c r="O10" s="17">
        <v>30067.66</v>
      </c>
      <c r="P10" s="15">
        <v>2418</v>
      </c>
      <c r="Q10" s="18">
        <v>12.43</v>
      </c>
      <c r="R10" s="16">
        <v>-1</v>
      </c>
      <c r="S10" s="16">
        <v>-1</v>
      </c>
      <c r="T10" s="16">
        <v>-0.0728</v>
      </c>
      <c r="U10" s="16"/>
      <c r="V10" s="15"/>
      <c r="W10" s="17"/>
      <c r="X10" s="15">
        <v>2179</v>
      </c>
      <c r="Y10" s="15">
        <v>223</v>
      </c>
      <c r="Z10" s="17">
        <v>30067.66</v>
      </c>
      <c r="AA10" s="15">
        <v>2381</v>
      </c>
      <c r="AB10" s="16">
        <v>-1</v>
      </c>
      <c r="AC10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