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<sst xmlns="http://schemas.openxmlformats.org/spreadsheetml/2006/main" count="45" uniqueCount="45">
  <si>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</si>
  <si>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</si>
  <si>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</si>
  <si>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06/24/2024</t>
  </si>
  <si>
    <t>End Date:</t>
  </si>
  <si>
    <t>Report Run Date:</t>
  </si>
  <si>
    <t>06/25/2024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</si>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</sst>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368489</v>
      </c>
      <c r="C5" s="11">
        <f>=ROUNDDOWN(21.4470965526474,0)</f>
      </c>
      <c r="D5" s="11">
        <v>442975</v>
      </c>
      <c r="E5" s="12">
        <v>0.9971</v>
      </c>
      <c r="F5" s="11"/>
      <c r="G5" s="11">
        <f>=ROUNDDOWN({0},0)</f>
      </c>
      <c r="H5" s="11">
        <v>590</v>
      </c>
      <c r="I5" s="12"/>
      <c r="J5" s="11">
        <v>1144</v>
      </c>
      <c r="K5" s="13">
        <v>62665.45</v>
      </c>
      <c r="L5" s="11">
        <v>1921</v>
      </c>
      <c r="M5" s="14">
        <v>32.62</v>
      </c>
      <c r="N5" s="11">
        <v>920</v>
      </c>
      <c r="O5" s="13">
        <v>54736.7</v>
      </c>
      <c r="P5" s="11">
        <v>1887</v>
      </c>
      <c r="Q5" s="14">
        <v>29.01</v>
      </c>
      <c r="R5" s="12">
        <v>0.2435</v>
      </c>
      <c r="S5" s="12">
        <v>0.1449</v>
      </c>
      <c r="T5" s="12">
        <v>0.018</v>
      </c>
      <c r="U5" s="12">
        <v>0.1244</v>
      </c>
      <c r="V5" s="11">
        <v>1144</v>
      </c>
      <c r="W5" s="13">
        <v>62665.45</v>
      </c>
      <c r="X5" s="11">
        <v>1778</v>
      </c>
      <c r="Y5" s="11">
        <v>920</v>
      </c>
      <c r="Z5" s="13">
        <v>54736.7</v>
      </c>
      <c r="AA5" s="11">
        <v>1772</v>
      </c>
      <c r="AB5" s="12">
        <v>0.2435</v>
      </c>
      <c r="AC5" s="12">
        <v>0.1449</v>
      </c>
    </row>
    <row r="6">
      <c r="A6" s="10" t="s">
        <v>32</v>
      </c>
      <c r="B6" s="11">
        <v>232</v>
      </c>
      <c r="C6" s="11">
        <f>=ROUNDDOWN(31.3513513513514,0)</f>
      </c>
      <c r="D6" s="11"/>
      <c r="E6" s="12"/>
      <c r="F6" s="11"/>
      <c r="G6" s="11">
        <f>=ROUNDDOWN({0},0)</f>
      </c>
      <c r="H6" s="11"/>
      <c r="I6" s="12"/>
      <c r="J6" s="11">
        <v>1</v>
      </c>
      <c r="K6" s="13">
        <v>11.15</v>
      </c>
      <c r="L6" s="11">
        <v>17</v>
      </c>
      <c r="M6" s="14">
        <v>0.66</v>
      </c>
      <c r="N6" s="11"/>
      <c r="O6" s="13"/>
      <c r="P6" s="11">
        <v>70</v>
      </c>
      <c r="Q6" s="14"/>
      <c r="R6" s="12"/>
      <c r="S6" s="12"/>
      <c r="T6" s="12">
        <v>-0.7571</v>
      </c>
      <c r="U6" s="12"/>
      <c r="V6" s="11">
        <v>1</v>
      </c>
      <c r="W6" s="13">
        <v>11.15</v>
      </c>
      <c r="X6" s="11">
        <v>13</v>
      </c>
      <c r="Y6" s="11"/>
      <c r="Z6" s="13"/>
      <c r="AA6" s="11"/>
      <c r="AB6" s="12"/>
      <c r="AC6" s="12"/>
    </row>
    <row r="7">
      <c r="A7" s="10" t="s">
        <v>33</v>
      </c>
      <c r="B7" s="11">
        <v>11753</v>
      </c>
      <c r="C7" s="11">
        <f>=ROUNDDOWN(14.4705737503078,0)</f>
      </c>
      <c r="D7" s="11">
        <v>15545</v>
      </c>
      <c r="E7" s="12">
        <v>1</v>
      </c>
      <c r="F7" s="11"/>
      <c r="G7" s="11">
        <f>=ROUNDDOWN({0},0)</f>
      </c>
      <c r="H7" s="11"/>
      <c r="I7" s="12"/>
      <c r="J7" s="11">
        <v>160</v>
      </c>
      <c r="K7" s="13">
        <v>8233.39</v>
      </c>
      <c r="L7" s="11">
        <v>167</v>
      </c>
      <c r="M7" s="14">
        <v>49.3</v>
      </c>
      <c r="N7" s="11">
        <v>81</v>
      </c>
      <c r="O7" s="13">
        <v>5271.92</v>
      </c>
      <c r="P7" s="11">
        <v>135</v>
      </c>
      <c r="Q7" s="14">
        <v>39.05</v>
      </c>
      <c r="R7" s="12">
        <v>0.9753</v>
      </c>
      <c r="S7" s="12">
        <v>0.5617</v>
      </c>
      <c r="T7" s="12">
        <v>0.237</v>
      </c>
      <c r="U7" s="12">
        <v>0.2625</v>
      </c>
      <c r="V7" s="11">
        <v>160</v>
      </c>
      <c r="W7" s="13">
        <v>8233.39</v>
      </c>
      <c r="X7" s="11">
        <v>166</v>
      </c>
      <c r="Y7" s="11">
        <v>81</v>
      </c>
      <c r="Z7" s="13">
        <v>5271.92</v>
      </c>
      <c r="AA7" s="11">
        <v>124</v>
      </c>
      <c r="AB7" s="12">
        <v>0.9753</v>
      </c>
      <c r="AC7" s="12">
        <v>0.5617</v>
      </c>
    </row>
    <row r="8">
      <c r="A8" s="10" t="s">
        <v>34</v>
      </c>
      <c r="B8" s="11">
        <v>37723</v>
      </c>
      <c r="C8" s="11">
        <f>=ROUNDDOWN(13.5377713978109,0)</f>
      </c>
      <c r="D8" s="11">
        <v>79808</v>
      </c>
      <c r="E8" s="12">
        <v>0.918</v>
      </c>
      <c r="F8" s="11"/>
      <c r="G8" s="11">
        <f>=ROUNDDOWN({0},0)</f>
      </c>
      <c r="H8" s="11"/>
      <c r="I8" s="12"/>
      <c r="J8" s="11">
        <v>136</v>
      </c>
      <c r="K8" s="13">
        <v>4537.84</v>
      </c>
      <c r="L8" s="11">
        <v>230</v>
      </c>
      <c r="M8" s="14">
        <v>19.73</v>
      </c>
      <c r="N8" s="11">
        <v>162</v>
      </c>
      <c r="O8" s="13">
        <v>3967.12</v>
      </c>
      <c r="P8" s="11">
        <v>216</v>
      </c>
      <c r="Q8" s="14">
        <v>18.37</v>
      </c>
      <c r="R8" s="12">
        <v>-0.1605</v>
      </c>
      <c r="S8" s="12">
        <v>0.1439</v>
      </c>
      <c r="T8" s="12">
        <v>0.0648</v>
      </c>
      <c r="U8" s="12">
        <v>0.074</v>
      </c>
      <c r="V8" s="11">
        <v>136</v>
      </c>
      <c r="W8" s="13">
        <v>4537.84</v>
      </c>
      <c r="X8" s="11">
        <v>224</v>
      </c>
      <c r="Y8" s="11">
        <v>162</v>
      </c>
      <c r="Z8" s="13">
        <v>3967.12</v>
      </c>
      <c r="AA8" s="11">
        <v>201</v>
      </c>
      <c r="AB8" s="12">
        <v>-0.1605</v>
      </c>
      <c r="AC8" s="12">
        <v>0.1439</v>
      </c>
    </row>
    <row r="9">
      <c r="A9" s="10" t="s">
        <v>35</v>
      </c>
      <c r="B9" s="11">
        <v>61140</v>
      </c>
      <c r="C9" s="11">
        <f>=ROUNDDOWN(10.8795843194477,0)</f>
      </c>
      <c r="D9" s="11">
        <v>144640</v>
      </c>
      <c r="E9" s="12">
        <v>1</v>
      </c>
      <c r="F9" s="11"/>
      <c r="G9" s="11">
        <f>=ROUNDDOWN({0},0)</f>
      </c>
      <c r="H9" s="11"/>
      <c r="I9" s="12"/>
      <c r="J9" s="11">
        <v>206</v>
      </c>
      <c r="K9" s="13">
        <v>3874.75</v>
      </c>
      <c r="L9" s="11">
        <v>249</v>
      </c>
      <c r="M9" s="14">
        <v>15.56</v>
      </c>
      <c r="N9" s="11">
        <v>136</v>
      </c>
      <c r="O9" s="13">
        <v>2486.51</v>
      </c>
      <c r="P9" s="11">
        <v>243</v>
      </c>
      <c r="Q9" s="14">
        <v>10.23</v>
      </c>
      <c r="R9" s="12">
        <v>0.5147</v>
      </c>
      <c r="S9" s="12">
        <v>0.5583</v>
      </c>
      <c r="T9" s="12">
        <v>0.0247</v>
      </c>
      <c r="U9" s="12">
        <v>0.521</v>
      </c>
      <c r="V9" s="11">
        <v>206</v>
      </c>
      <c r="W9" s="13">
        <v>3874.75</v>
      </c>
      <c r="X9" s="11">
        <v>240</v>
      </c>
      <c r="Y9" s="11">
        <v>136</v>
      </c>
      <c r="Z9" s="13">
        <v>2486.51</v>
      </c>
      <c r="AA9" s="11">
        <v>243</v>
      </c>
      <c r="AB9" s="12">
        <v>0.5147</v>
      </c>
      <c r="AC9" s="12">
        <v>0.5583</v>
      </c>
    </row>
    <row r="10">
      <c r="A10" s="10" t="s">
        <v>36</v>
      </c>
      <c r="B10" s="11">
        <v>108471</v>
      </c>
      <c r="C10" s="11">
        <f>=ROUNDDOWN(24.2090345043075,0)</f>
      </c>
      <c r="D10" s="11">
        <v>129724</v>
      </c>
      <c r="E10" s="12">
        <v>0.962</v>
      </c>
      <c r="F10" s="11"/>
      <c r="G10" s="11">
        <f>=ROUNDDOWN({0},0)</f>
      </c>
      <c r="H10" s="11"/>
      <c r="I10" s="12"/>
      <c r="J10" s="11">
        <v>193</v>
      </c>
      <c r="K10" s="13">
        <v>6328.65</v>
      </c>
      <c r="L10" s="11">
        <v>1101</v>
      </c>
      <c r="M10" s="14">
        <v>5.75</v>
      </c>
      <c r="N10" s="11">
        <v>153</v>
      </c>
      <c r="O10" s="13">
        <v>5446.74</v>
      </c>
      <c r="P10" s="11">
        <v>1042</v>
      </c>
      <c r="Q10" s="14">
        <v>5.23</v>
      </c>
      <c r="R10" s="12">
        <v>0.2614</v>
      </c>
      <c r="S10" s="12">
        <v>0.1619</v>
      </c>
      <c r="T10" s="12">
        <v>0.0566</v>
      </c>
      <c r="U10" s="12">
        <v>0.0994</v>
      </c>
      <c r="V10" s="11">
        <v>193</v>
      </c>
      <c r="W10" s="13">
        <v>6328.65</v>
      </c>
      <c r="X10" s="11">
        <v>925</v>
      </c>
      <c r="Y10" s="11">
        <v>153</v>
      </c>
      <c r="Z10" s="13">
        <v>5446.74</v>
      </c>
      <c r="AA10" s="11">
        <v>877</v>
      </c>
      <c r="AB10" s="12">
        <v>0.2614</v>
      </c>
      <c r="AC10" s="12">
        <v>0.1619</v>
      </c>
    </row>
    <row r="11">
      <c r="A11" s="10" t="s">
        <v>37</v>
      </c>
      <c r="B11" s="11">
        <v>76179</v>
      </c>
      <c r="C11" s="11">
        <f>=ROUNDDOWN(22.2342536921371,0)</f>
      </c>
      <c r="D11" s="11">
        <v>54283</v>
      </c>
      <c r="E11" s="12">
        <v>0.991</v>
      </c>
      <c r="F11" s="11"/>
      <c r="G11" s="11">
        <f>=ROUNDDOWN({0},0)</f>
      </c>
      <c r="H11" s="11">
        <v>1221</v>
      </c>
      <c r="I11" s="12"/>
      <c r="J11" s="11">
        <v>924</v>
      </c>
      <c r="K11" s="13">
        <v>143641.28</v>
      </c>
      <c r="L11" s="11">
        <v>626</v>
      </c>
      <c r="M11" s="14">
        <v>229.46</v>
      </c>
      <c r="N11" s="11">
        <v>661</v>
      </c>
      <c r="O11" s="13">
        <v>112234.53</v>
      </c>
      <c r="P11" s="11">
        <v>725</v>
      </c>
      <c r="Q11" s="14">
        <v>154.81</v>
      </c>
      <c r="R11" s="12">
        <v>0.3979</v>
      </c>
      <c r="S11" s="12">
        <v>0.2798</v>
      </c>
      <c r="T11" s="12">
        <v>-0.1366</v>
      </c>
      <c r="U11" s="12">
        <v>0.4822</v>
      </c>
      <c r="V11" s="11">
        <v>924</v>
      </c>
      <c r="W11" s="13">
        <v>143641.28</v>
      </c>
      <c r="X11" s="11">
        <v>617</v>
      </c>
      <c r="Y11" s="11">
        <v>661</v>
      </c>
      <c r="Z11" s="13">
        <v>112234.53</v>
      </c>
      <c r="AA11" s="11">
        <v>707</v>
      </c>
      <c r="AB11" s="12">
        <v>0.3979</v>
      </c>
      <c r="AC11" s="12">
        <v>0.2798</v>
      </c>
    </row>
    <row r="12">
      <c r="A12" s="10" t="s">
        <v>38</v>
      </c>
      <c r="B12" s="11">
        <v>7900</v>
      </c>
      <c r="C12" s="11">
        <f>=ROUNDDOWN(26.2110152621102,0)</f>
      </c>
      <c r="D12" s="11">
        <v>3850</v>
      </c>
      <c r="E12" s="12">
        <v>1</v>
      </c>
      <c r="F12" s="11"/>
      <c r="G12" s="11">
        <f>=ROUNDDOWN({0},0)</f>
      </c>
      <c r="H12" s="11"/>
      <c r="I12" s="12"/>
      <c r="J12" s="11">
        <v>42</v>
      </c>
      <c r="K12" s="13">
        <v>2670.54</v>
      </c>
      <c r="L12" s="11">
        <v>135</v>
      </c>
      <c r="M12" s="14">
        <v>19.78</v>
      </c>
      <c r="N12" s="11">
        <v>41</v>
      </c>
      <c r="O12" s="13">
        <v>3061.71</v>
      </c>
      <c r="P12" s="11">
        <v>106</v>
      </c>
      <c r="Q12" s="14">
        <v>28.88</v>
      </c>
      <c r="R12" s="12">
        <v>0.0244</v>
      </c>
      <c r="S12" s="12">
        <v>-0.1278</v>
      </c>
      <c r="T12" s="12">
        <v>0.2736</v>
      </c>
      <c r="U12" s="12">
        <v>-0.3151</v>
      </c>
      <c r="V12" s="11">
        <v>42</v>
      </c>
      <c r="W12" s="13">
        <v>2670.54</v>
      </c>
      <c r="X12" s="11">
        <v>125</v>
      </c>
      <c r="Y12" s="11">
        <v>41</v>
      </c>
      <c r="Z12" s="13">
        <v>3061.71</v>
      </c>
      <c r="AA12" s="11">
        <v>105</v>
      </c>
      <c r="AB12" s="12">
        <v>0.0244</v>
      </c>
      <c r="AC12" s="12">
        <v>-0.1278</v>
      </c>
    </row>
    <row r="13">
      <c r="A13" s="10" t="s">
        <v>39</v>
      </c>
      <c r="B13" s="11">
        <v>6591</v>
      </c>
      <c r="C13" s="11">
        <f>=ROUNDDOWN(41.219512195122,0)</f>
      </c>
      <c r="D13" s="11">
        <v>1010</v>
      </c>
      <c r="E13" s="12">
        <v>0.9333</v>
      </c>
      <c r="F13" s="11"/>
      <c r="G13" s="11">
        <f>=ROUNDDOWN({0},0)</f>
      </c>
      <c r="H13" s="11"/>
      <c r="I13" s="12"/>
      <c r="J13" s="11">
        <v>12</v>
      </c>
      <c r="K13" s="13">
        <v>300.21</v>
      </c>
      <c r="L13" s="11">
        <v>89</v>
      </c>
      <c r="M13" s="14">
        <v>3.37</v>
      </c>
      <c r="N13" s="11">
        <v>9</v>
      </c>
      <c r="O13" s="13">
        <v>275.69</v>
      </c>
      <c r="P13" s="11">
        <v>80</v>
      </c>
      <c r="Q13" s="14">
        <v>3.45</v>
      </c>
      <c r="R13" s="12">
        <v>0.3333</v>
      </c>
      <c r="S13" s="12">
        <v>0.0889</v>
      </c>
      <c r="T13" s="12">
        <v>0.1125</v>
      </c>
      <c r="U13" s="12">
        <v>-0.0232</v>
      </c>
      <c r="V13" s="11">
        <v>12</v>
      </c>
      <c r="W13" s="13">
        <v>300.21</v>
      </c>
      <c r="X13" s="11">
        <v>89</v>
      </c>
      <c r="Y13" s="11">
        <v>9</v>
      </c>
      <c r="Z13" s="13">
        <v>275.69</v>
      </c>
      <c r="AA13" s="11">
        <v>79</v>
      </c>
      <c r="AB13" s="12">
        <v>0.3333</v>
      </c>
      <c r="AC13" s="12">
        <v>0.0889</v>
      </c>
    </row>
    <row r="14">
      <c r="A14" s="10" t="s">
        <v>40</v>
      </c>
      <c r="B14" s="11">
        <v>111</v>
      </c>
      <c r="C14" s="11">
        <f>=ROUNDDOWN(7.6027397260274,0)</f>
      </c>
      <c r="D14" s="11"/>
      <c r="E14" s="12"/>
      <c r="F14" s="11"/>
      <c r="G14" s="11">
        <f>=ROUNDDOWN({0},0)</f>
      </c>
      <c r="H14" s="11"/>
      <c r="I14" s="12"/>
      <c r="J14" s="11"/>
      <c r="K14" s="13"/>
      <c r="L14" s="11">
        <v>75</v>
      </c>
      <c r="M14" s="14"/>
      <c r="N14" s="11">
        <v>4</v>
      </c>
      <c r="O14" s="13">
        <v>308.38</v>
      </c>
      <c r="P14" s="11">
        <v>114</v>
      </c>
      <c r="Q14" s="14">
        <v>2.71</v>
      </c>
      <c r="R14" s="12"/>
      <c r="S14" s="12"/>
      <c r="T14" s="12">
        <v>-0.3421</v>
      </c>
      <c r="U14" s="12"/>
      <c r="V14" s="11"/>
      <c r="W14" s="13"/>
      <c r="X14" s="11">
        <v>75</v>
      </c>
      <c r="Y14" s="11">
        <v>4</v>
      </c>
      <c r="Z14" s="13">
        <v>308.38</v>
      </c>
      <c r="AA14" s="11">
        <v>114</v>
      </c>
      <c r="AB14" s="12"/>
      <c r="AC14" s="12"/>
    </row>
    <row r="15">
      <c r="A15" s="10" t="s">
        <v>41</v>
      </c>
      <c r="B15" s="11">
        <v>101714</v>
      </c>
      <c r="C15" s="11">
        <f>=ROUNDDOWN(21.3671407264248,0)</f>
      </c>
      <c r="D15" s="11">
        <v>105191</v>
      </c>
      <c r="E15" s="12">
        <v>0.9655</v>
      </c>
      <c r="F15" s="11"/>
      <c r="G15" s="11">
        <f>=ROUNDDOWN({0},0)</f>
      </c>
      <c r="H15" s="11"/>
      <c r="I15" s="12"/>
      <c r="J15" s="11">
        <v>142</v>
      </c>
      <c r="K15" s="13">
        <v>3895.42</v>
      </c>
      <c r="L15" s="11">
        <v>988</v>
      </c>
      <c r="M15" s="14">
        <v>3.94</v>
      </c>
      <c r="N15" s="11">
        <v>182</v>
      </c>
      <c r="O15" s="13">
        <v>4701.56</v>
      </c>
      <c r="P15" s="11">
        <v>900</v>
      </c>
      <c r="Q15" s="14">
        <v>5.22</v>
      </c>
      <c r="R15" s="12">
        <v>-0.2198</v>
      </c>
      <c r="S15" s="12">
        <v>-0.1715</v>
      </c>
      <c r="T15" s="12">
        <v>0.0978</v>
      </c>
      <c r="U15" s="12">
        <v>-0.2452</v>
      </c>
      <c r="V15" s="11">
        <v>142</v>
      </c>
      <c r="W15" s="13">
        <v>3895.42</v>
      </c>
      <c r="X15" s="11">
        <v>984</v>
      </c>
      <c r="Y15" s="11">
        <v>182</v>
      </c>
      <c r="Z15" s="13">
        <v>4701.56</v>
      </c>
      <c r="AA15" s="11">
        <v>892</v>
      </c>
      <c r="AB15" s="12">
        <v>-0.2198</v>
      </c>
      <c r="AC15" s="12">
        <v>-0.1715</v>
      </c>
    </row>
    <row r="16">
      <c r="A16" s="10" t="s">
        <v>42</v>
      </c>
      <c r="B16" s="11">
        <v>139954</v>
      </c>
      <c r="C16" s="11">
        <f>=ROUNDDOWN(18.564246773402,0)</f>
      </c>
      <c r="D16" s="11">
        <v>132170</v>
      </c>
      <c r="E16" s="12">
        <v>0.9848</v>
      </c>
      <c r="F16" s="11"/>
      <c r="G16" s="11">
        <f>=ROUNDDOWN({0},0)</f>
      </c>
      <c r="H16" s="11"/>
      <c r="I16" s="12"/>
      <c r="J16" s="11">
        <v>630</v>
      </c>
      <c r="K16" s="13">
        <v>12279.8</v>
      </c>
      <c r="L16" s="11">
        <v>583</v>
      </c>
      <c r="M16" s="14">
        <v>21.06</v>
      </c>
      <c r="N16" s="11">
        <v>607</v>
      </c>
      <c r="O16" s="13">
        <v>10514.29</v>
      </c>
      <c r="P16" s="11">
        <v>671</v>
      </c>
      <c r="Q16" s="14">
        <v>15.67</v>
      </c>
      <c r="R16" s="12">
        <v>0.0379</v>
      </c>
      <c r="S16" s="12">
        <v>0.1679</v>
      </c>
      <c r="T16" s="12">
        <v>-0.1311</v>
      </c>
      <c r="U16" s="12">
        <v>0.344</v>
      </c>
      <c r="V16" s="11">
        <v>630</v>
      </c>
      <c r="W16" s="13">
        <v>12279.8</v>
      </c>
      <c r="X16" s="11">
        <v>573</v>
      </c>
      <c r="Y16" s="11">
        <v>607</v>
      </c>
      <c r="Z16" s="13">
        <v>10514.29</v>
      </c>
      <c r="AA16" s="11">
        <v>671</v>
      </c>
      <c r="AB16" s="12">
        <v>0.0379</v>
      </c>
      <c r="AC16" s="12">
        <v>0.1679</v>
      </c>
    </row>
    <row r="17">
      <c r="A17" s="10" t="s">
        <v>43</v>
      </c>
      <c r="B17" s="11">
        <v>73214</v>
      </c>
      <c r="C17" s="11">
        <f>=ROUNDDOWN(24.0986142654949,0)</f>
      </c>
      <c r="D17" s="11">
        <v>80196</v>
      </c>
      <c r="E17" s="12">
        <v>0.9922</v>
      </c>
      <c r="F17" s="11"/>
      <c r="G17" s="11">
        <f>=ROUNDDOWN({0},0)</f>
      </c>
      <c r="H17" s="11"/>
      <c r="I17" s="12"/>
      <c r="J17" s="11">
        <v>140</v>
      </c>
      <c r="K17" s="13">
        <v>5126.74</v>
      </c>
      <c r="L17" s="11">
        <v>575</v>
      </c>
      <c r="M17" s="14">
        <v>8.92</v>
      </c>
      <c r="N17" s="11">
        <v>208</v>
      </c>
      <c r="O17" s="13">
        <v>7963.89</v>
      </c>
      <c r="P17" s="11">
        <v>486</v>
      </c>
      <c r="Q17" s="14">
        <v>16.39</v>
      </c>
      <c r="R17" s="12">
        <v>-0.3269</v>
      </c>
      <c r="S17" s="12">
        <v>-0.3563</v>
      </c>
      <c r="T17" s="12">
        <v>0.1831</v>
      </c>
      <c r="U17" s="12">
        <v>-0.4558</v>
      </c>
      <c r="V17" s="11">
        <v>140</v>
      </c>
      <c r="W17" s="13">
        <v>5126.74</v>
      </c>
      <c r="X17" s="11">
        <v>535</v>
      </c>
      <c r="Y17" s="11">
        <v>208</v>
      </c>
      <c r="Z17" s="13">
        <v>7963.89</v>
      </c>
      <c r="AA17" s="11">
        <v>464</v>
      </c>
      <c r="AB17" s="12">
        <v>-0.3269</v>
      </c>
      <c r="AC17" s="12">
        <v>-0.3563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3730</v>
      </c>
      <c r="K18" s="17">
        <v>253565.22</v>
      </c>
      <c r="L18" s="15">
        <v>6756</v>
      </c>
      <c r="M18" s="18">
        <v>37.53</v>
      </c>
      <c r="N18" s="15">
        <v>3164</v>
      </c>
      <c r="O18" s="17">
        <v>210969.04</v>
      </c>
      <c r="P18" s="15">
        <v>6675</v>
      </c>
      <c r="Q18" s="18">
        <v>31.61</v>
      </c>
      <c r="R18" s="16">
        <v>0.1789</v>
      </c>
      <c r="S18" s="16">
        <v>0.2019</v>
      </c>
      <c r="T18" s="16">
        <v>0.0121</v>
      </c>
      <c r="U18" s="16">
        <v>0.1873</v>
      </c>
      <c r="V18" s="15">
        <v>3730</v>
      </c>
      <c r="W18" s="17">
        <v>253565.22</v>
      </c>
      <c r="X18" s="15">
        <v>6344</v>
      </c>
      <c r="Y18" s="15">
        <v>3164</v>
      </c>
      <c r="Z18" s="17">
        <v>210969.04</v>
      </c>
      <c r="AA18" s="15">
        <v>6249</v>
      </c>
      <c r="AB18" s="16">
        <v>0.1789</v>
      </c>
      <c r="AC18" s="16">
        <v>0.2019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