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<sst xmlns="http://schemas.openxmlformats.org/spreadsheetml/2006/main" count="308" uniqueCount="308">
  <si>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</si>
  <si>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</si>
  <si>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</si>
  <si>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</si>
  <si>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</si>
  <si>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</si>
  <si>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</si>
  <si>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</si>
  <si>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</si>
  <si>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</si>
  <si>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</si>
  <si>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</si>
  <si>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</si>
  <si>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</si>
  <si>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</si>
  <si>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</si>
  <si>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</si>
  <si>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</si>
  <si>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OVERSTOCK01</t>
  </si>
  <si>
    <t>CSNSTORES</t>
  </si>
  <si>
    <t>OLLIIX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</si>
  <si>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</si>
  <si>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</si>
  <si>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</si>
  <si>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</si>
  <si>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</si>
  <si>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</si>
  <si>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</si>
  <si>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</si>
  <si>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</si>
  <si>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</si>
  <si>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</si>
  <si>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</si>
  <si>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</si>
  <si>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</si>
  <si>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</si>
  <si>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</si>
  <si>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</si>
  <si>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</si>
  <si>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</si>
  <si>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</si>
  <si>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</si>
  <si>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</si>
  <si>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</si>
  <si>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</si>
  <si>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</si>
  <si>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</si>
  <si>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</si>
  <si>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</si>
  <si>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</si>
  <si>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</si>
  <si>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</si>
  <si>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</si>
  <si>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</si>
  <si>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</si>
  <si>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</si>
  <si>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</si>
  <si>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</si>
  <si>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</si>
  <si>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</si>
  <si>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</si>
  <si>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</si>
  <si>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</si>
  <si>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</si>
  <si>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</si>
  <si>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</si>
  <si>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</si>
  <si>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</si>
  <si>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</si>
  <si>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</si>
  <si>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</si>
  <si>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</si>
  <si>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</si>
  <si>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</si>
  <si>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</si>
  <si>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</si>
  <si>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</si>
  <si>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</si>
  <si>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</si>
  <si>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</si>
  <si>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</si>
  <si>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</si>
  <si>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</si>
  <si>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</si>
  <si>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</si>
  <si>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</si>
  <si>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</si>
  <si>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</si>
  <si>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</si>
  <si>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</si>
  <si>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</si>
  <si>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</si>
  <si>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</si>
  <si>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</si>
  <si>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</si>
  <si>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</si>
  <si>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</si>
  <si>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</si>
  <si>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</si>
  <si>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</si>
  <si>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</si>
  <si>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</si>
  <si>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</si>
  <si>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</si>
  <si>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</si>
  <si>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</si>
  <si>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</si>
  <si>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</si>
  <si>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</si>
  <si>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</si>
  <si>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</si>
  <si>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</si>
  <si>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</si>
  <si>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</si>
  <si>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</si>
  <si>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</si>
  <si>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</si>
  <si>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</si>
  <si>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</si>
  <si>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</si>
  <si>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</si>
  <si>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</si>
  <si>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</si>
  <si>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</si>
  <si>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</si>
  <si>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</si>
  <si>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</si>
  <si>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</si>
  <si>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</si>
  <si>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</si>
  <si>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</si>
  <si>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</si>
  <si>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</si>
  <si>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</si>
  <si>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</si>
  <si>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MACY02,OVERSTOCK01</t>
  </si>
  <si>
    <t>Setup</t>
  </si>
  <si>
    <t>8/2/2023</t>
  </si>
  <si>
    <t>11/22/2023</t>
  </si>
  <si>
    <t>No</t>
  </si>
  <si>
    <t>12/5/2022</t>
  </si>
  <si>
    <t>8/3/2023</t>
  </si>
  <si>
    <t>9/11/2023</t>
  </si>
  <si>
    <t>3/19/2023</t>
  </si>
  <si>
    <t>5/22/2023</t>
  </si>
  <si>
    <t>12/4/2022</t>
  </si>
  <si>
    <t>Open</t>
  </si>
  <si>
    <t>4/27/2023</t>
  </si>
  <si>
    <t>3/20/2023</t>
  </si>
  <si>
    <t>6/15/2023</t>
  </si>
  <si>
    <t>10/31/2023</t>
  </si>
  <si>
    <t>Offered</t>
  </si>
  <si>
    <t>Discontinued</t>
  </si>
  <si>
    <t>6/1/2023</t>
  </si>
  <si>
    <t>CHM12-0006</t>
  </si>
  <si>
    <t>King/Cal King</t>
  </si>
  <si>
    <t>MACY02,OLLIIX</t>
  </si>
  <si>
    <t>11/15/2023</t>
  </si>
  <si>
    <t>11/7/2022</t>
  </si>
  <si>
    <t>9/25/2023</t>
  </si>
  <si>
    <t>7/20/2023</t>
  </si>
  <si>
    <t>12/29/2022</t>
  </si>
  <si>
    <t>10/2/2023</t>
  </si>
  <si>
    <t>CHM12-0003</t>
  </si>
  <si>
    <t>3 Piece Grey Duvet Set</t>
  </si>
  <si>
    <t>Steel Gray</t>
  </si>
  <si>
    <t>11/27/2023</t>
  </si>
  <si>
    <t>10/21/2023</t>
  </si>
  <si>
    <t>7/17/2023</t>
  </si>
  <si>
    <t>12/13/2022</t>
  </si>
  <si>
    <t>2/6/2024</t>
  </si>
  <si>
    <t>CHM12-0004</t>
  </si>
  <si>
    <t>11/8/2023</t>
  </si>
  <si>
    <t>12/6/2022</t>
  </si>
  <si>
    <t>9/27/2023</t>
  </si>
  <si>
    <t>4/26/2023</t>
  </si>
  <si>
    <t>10/31/2022</t>
  </si>
  <si>
    <t>9/6/2023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</si>
  <si>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</si>
  <si>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</si>
  <si>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</si>
  <si>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</si>
  <si>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</si>
  <si>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</si>
  <si>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</si>
  <si>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</si>
  <si>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10/26/2022</t>
  </si>
  <si>
    <t>11/21/2022</t>
  </si>
  <si>
    <t>11/3/2023</t>
  </si>
  <si>
    <t>3/30/2023</t>
  </si>
  <si>
    <t>7/31/2023</t>
  </si>
  <si>
    <t>2/8/2023</t>
  </si>
  <si>
    <t>7/21/2023</t>
  </si>
  <si>
    <t>CHM12-0002</t>
  </si>
  <si>
    <t>CSNSTORES,MACY02,OLLIIX</t>
  </si>
  <si>
    <t>11/24/2023</t>
  </si>
  <si>
    <t>8/9/2023</t>
  </si>
  <si>
    <t>4/5/2023</t>
  </si>
  <si>
    <t>11/17/2022</t>
  </si>
  <si>
    <t>6/19/2023</t>
  </si>
  <si>
    <t>6/26/2023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</si>
  <si>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</si>
  <si>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</si>
  <si>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</si>
  <si>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</si>
  <si>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</si>
  <si>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</si>
  <si>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</si>
  <si>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</si>
  <si>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</si>
  <si>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CSNSTORES,DLCROSCILL,MACY02</t>
  </si>
  <si>
    <t>11/10/2023</t>
  </si>
  <si>
    <t>5/29/2023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</si>
  <si>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</si>
  <si>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</si>
  <si>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</si>
  <si>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</si>
  <si>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</si>
  <si>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</si>
  <si>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</si>
  <si>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</si>
  <si>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</si>
  <si>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</si>
  <si>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</si>
  <si>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</si>
  <si>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</si>
  <si>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</si>
  <si>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</si>
  <si>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</si>
  <si>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</si>
  <si>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4/10/2023</t>
  </si>
  <si>
    <t>7/28/2023</t>
  </si>
  <si>
    <t>9/5/2023</t>
  </si>
  <si>
    <t>6/13/2023</t>
  </si>
  <si>
    <t>Temp Discontinued</t>
  </si>
  <si>
    <t>9/29/2023</t>
  </si>
  <si>
    <t>CHM13-0010</t>
  </si>
  <si>
    <t>11/26/2023</t>
  </si>
  <si>
    <t>1/16/2023</t>
  </si>
  <si>
    <t>8/21/2023</t>
  </si>
  <si>
    <t>5/9/2023</t>
  </si>
  <si>
    <t>11/2/2022</t>
  </si>
  <si>
    <t>6/22/2023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</si>
  <si>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</si>
  <si>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</si>
  <si>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</si>
  <si>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</si>
  <si>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</si>
  <si>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</si>
  <si>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</si>
  <si>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</si>
  <si>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12/4/2023</t>
  </si>
  <si>
    <t>5/11/2023</t>
  </si>
  <si>
    <t>1/10/2023</t>
  </si>
  <si>
    <t>10/13/2023</t>
  </si>
  <si>
    <t>CHM11-0011</t>
  </si>
  <si>
    <t>Grey</t>
  </si>
  <si>
    <t>OLLIIX,OVERSTOCK01</t>
  </si>
  <si>
    <t>12/7/2022</t>
  </si>
  <si>
    <t>4/17/2024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</si>
  <si>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</si>
  <si>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</si>
  <si>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</si>
  <si>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</si>
  <si>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</si>
  <si>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</si>
  <si>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</si>
  <si>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</si>
  <si>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3/17/2023</t>
  </si>
  <si>
    <t>3/18/2024</t>
  </si>
  <si>
    <t>6/21/2023</t>
  </si>
  <si>
    <t>CHM30-0015</t>
  </si>
  <si>
    <t>2/20/2023</t>
  </si>
  <si>
    <t>7/18/2023</t>
  </si>
  <si>
    <t>2/16/2024</t>
  </si>
  <si>
    <t>10/20/2023</t>
  </si>
  <si>
    <t>CHM30-0014</t>
  </si>
  <si>
    <t>Florio</t>
  </si>
  <si>
    <t>18x18"</t>
  </si>
  <si>
    <t>White</t>
  </si>
  <si>
    <t>Figurative</t>
  </si>
  <si>
    <t>12/12/2023</t>
  </si>
  <si>
    <t>7/19/2023</t>
  </si>
  <si>
    <t>CHM30-0013</t>
  </si>
  <si>
    <t>Canova</t>
  </si>
  <si>
    <t>Oblong Decor Pillow</t>
  </si>
  <si>
    <t>12x24"</t>
  </si>
  <si>
    <t>1/18/2023</t>
  </si>
  <si>
    <t>7/24/2023</t>
  </si>
  <si>
    <t>2/27/2024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</si>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</sst>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10</v>
      </c>
      <c r="AA6" s="4">
        <f>=ROUNDDOWN(10,0)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11</v>
      </c>
      <c r="AQ6" s="8">
        <v>716.43</v>
      </c>
      <c r="AR6" s="4"/>
      <c r="AS6" s="8"/>
      <c r="AT6" s="7"/>
      <c r="AU6" s="7"/>
      <c r="AV6" s="4">
        <v>15</v>
      </c>
      <c r="AW6" s="8">
        <v>1036.75</v>
      </c>
      <c r="AX6" s="4">
        <v>1</v>
      </c>
      <c r="AY6" s="8">
        <v>164.99</v>
      </c>
      <c r="AZ6" s="7">
        <v>14</v>
      </c>
      <c r="BA6" s="7">
        <v>5.2837</v>
      </c>
      <c r="BB6" s="7">
        <v>0.691</v>
      </c>
      <c r="BC6" s="4">
        <v>23</v>
      </c>
      <c r="BD6" s="8">
        <v>1671.67</v>
      </c>
      <c r="BE6" s="4">
        <v>1</v>
      </c>
      <c r="BF6" s="8">
        <v>164.99</v>
      </c>
      <c r="BG6" s="7">
        <v>22</v>
      </c>
      <c r="BH6" s="7">
        <v>9.1319</v>
      </c>
      <c r="BI6" s="7">
        <v>0.6202</v>
      </c>
      <c r="BJ6" s="4">
        <v>11</v>
      </c>
      <c r="BK6" s="8">
        <v>716.43</v>
      </c>
      <c r="BL6" s="2" t="s">
        <v>135</v>
      </c>
      <c r="BM6" s="7">
        <v>1</v>
      </c>
      <c r="BN6" s="7">
        <v>1</v>
      </c>
      <c r="BO6" s="4">
        <v>10</v>
      </c>
      <c r="BP6" s="8">
        <v>600.6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134</v>
      </c>
      <c r="CJ6" s="2" t="s">
        <v>140</v>
      </c>
      <c r="CK6" s="2" t="s">
        <v>139</v>
      </c>
      <c r="CL6" s="2" t="s">
        <v>130</v>
      </c>
      <c r="CM6" s="4">
        <v>1</v>
      </c>
      <c r="CN6" s="8">
        <v>115.83</v>
      </c>
      <c r="CO6" s="4"/>
      <c r="CP6" s="8"/>
      <c r="CQ6" s="7"/>
      <c r="CR6" s="7"/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136</v>
      </c>
      <c r="DR6" s="2" t="s">
        <v>127</v>
      </c>
      <c r="DS6" s="2" t="s">
        <v>134</v>
      </c>
      <c r="DT6" s="2" t="s">
        <v>145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146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146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146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147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148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149</v>
      </c>
      <c r="GN6" s="2" t="s">
        <v>150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152</v>
      </c>
      <c r="HK6" s="2" t="s">
        <v>153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146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10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35</v>
      </c>
      <c r="AA7" s="4">
        <f>=ROUNDDOWN(17.5,0)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4</v>
      </c>
      <c r="AQ7" s="8">
        <v>320.32</v>
      </c>
      <c r="AR7" s="4">
        <v>1</v>
      </c>
      <c r="AS7" s="8">
        <v>164.99</v>
      </c>
      <c r="AT7" s="7">
        <v>3</v>
      </c>
      <c r="AU7" s="7">
        <v>0.9415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0.309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4</v>
      </c>
      <c r="BK7" s="8">
        <v>320.32</v>
      </c>
      <c r="BL7" s="2" t="s">
        <v>156</v>
      </c>
      <c r="BM7" s="7">
        <v>1</v>
      </c>
      <c r="BN7" s="7">
        <v>1</v>
      </c>
      <c r="BO7" s="4">
        <v>4</v>
      </c>
      <c r="BP7" s="8">
        <v>320.32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157</v>
      </c>
      <c r="BY7" s="2" t="s">
        <v>139</v>
      </c>
      <c r="BZ7" s="2" t="s">
        <v>130</v>
      </c>
      <c r="CA7" s="4"/>
      <c r="CB7" s="8"/>
      <c r="CC7" s="4"/>
      <c r="CD7" s="8"/>
      <c r="CE7" s="7"/>
      <c r="CF7" s="7"/>
      <c r="CG7" s="2" t="s">
        <v>136</v>
      </c>
      <c r="CH7" s="2" t="s">
        <v>127</v>
      </c>
      <c r="CI7" s="2" t="s">
        <v>134</v>
      </c>
      <c r="CJ7" s="2" t="s">
        <v>158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136</v>
      </c>
      <c r="CT7" s="2" t="s">
        <v>127</v>
      </c>
      <c r="CU7" s="2" t="s">
        <v>141</v>
      </c>
      <c r="CV7" s="2" t="s">
        <v>159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160</v>
      </c>
      <c r="DI7" s="2" t="s">
        <v>139</v>
      </c>
      <c r="DJ7" s="2" t="s">
        <v>130</v>
      </c>
      <c r="DK7" s="4"/>
      <c r="DL7" s="8"/>
      <c r="DM7" s="4">
        <v>1</v>
      </c>
      <c r="DN7" s="8">
        <v>164.99</v>
      </c>
      <c r="DO7" s="7">
        <v>-1</v>
      </c>
      <c r="DP7" s="7">
        <v>-1</v>
      </c>
      <c r="DQ7" s="2" t="s">
        <v>136</v>
      </c>
      <c r="DR7" s="2" t="s">
        <v>127</v>
      </c>
      <c r="DS7" s="2" t="s">
        <v>134</v>
      </c>
      <c r="DT7" s="2" t="s">
        <v>161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146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146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146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147</v>
      </c>
      <c r="FP7" s="2" t="s">
        <v>130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148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149</v>
      </c>
      <c r="GN7" s="2" t="s">
        <v>162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152</v>
      </c>
      <c r="HK7" s="2" t="s">
        <v>153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146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35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67</v>
      </c>
      <c r="AA8" s="4">
        <f>=ROUNDDOWN(67,0)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4</v>
      </c>
      <c r="AQ8" s="8">
        <v>240.24</v>
      </c>
      <c r="AR8" s="4"/>
      <c r="AS8" s="8"/>
      <c r="AT8" s="7"/>
      <c r="AU8" s="7"/>
      <c r="AV8" s="4">
        <v>8</v>
      </c>
      <c r="AW8" s="8">
        <v>634.92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0.3784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0.3798</v>
      </c>
      <c r="BJ8" s="4">
        <v>4</v>
      </c>
      <c r="BK8" s="8">
        <v>240.24</v>
      </c>
      <c r="BL8" s="2" t="s">
        <v>16</v>
      </c>
      <c r="BM8" s="7">
        <v>1</v>
      </c>
      <c r="BN8" s="7">
        <v>1</v>
      </c>
      <c r="BO8" s="4">
        <v>4</v>
      </c>
      <c r="BP8" s="8">
        <v>240.24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166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134</v>
      </c>
      <c r="CJ8" s="2" t="s">
        <v>142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141</v>
      </c>
      <c r="CV8" s="2" t="s">
        <v>167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143</v>
      </c>
      <c r="DH8" s="2" t="s">
        <v>168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134</v>
      </c>
      <c r="DT8" s="2" t="s">
        <v>169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146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146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146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147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148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149</v>
      </c>
      <c r="GN8" s="2" t="s">
        <v>170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152</v>
      </c>
      <c r="HK8" s="2" t="s">
        <v>153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146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67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164</v>
      </c>
      <c r="J9" s="2" t="s">
        <v>155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116</v>
      </c>
      <c r="AA9" s="4">
        <f>=ROUNDDOWN(116,0)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4</v>
      </c>
      <c r="AQ9" s="8">
        <v>394.68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0.6216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4</v>
      </c>
      <c r="BK9" s="8">
        <v>394.68</v>
      </c>
      <c r="BL9" s="2" t="s">
        <v>135</v>
      </c>
      <c r="BM9" s="7">
        <v>1</v>
      </c>
      <c r="BN9" s="7">
        <v>1</v>
      </c>
      <c r="BO9" s="4">
        <v>3</v>
      </c>
      <c r="BP9" s="8">
        <v>240.24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172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134</v>
      </c>
      <c r="CJ9" s="2" t="s">
        <v>173</v>
      </c>
      <c r="CK9" s="2" t="s">
        <v>139</v>
      </c>
      <c r="CL9" s="2" t="s">
        <v>130</v>
      </c>
      <c r="CM9" s="4">
        <v>1</v>
      </c>
      <c r="CN9" s="8">
        <v>154.44</v>
      </c>
      <c r="CO9" s="4"/>
      <c r="CP9" s="8"/>
      <c r="CQ9" s="7"/>
      <c r="CR9" s="7"/>
      <c r="CS9" s="2" t="s">
        <v>136</v>
      </c>
      <c r="CT9" s="2" t="s">
        <v>127</v>
      </c>
      <c r="CU9" s="2" t="s">
        <v>141</v>
      </c>
      <c r="CV9" s="2" t="s">
        <v>174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175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136</v>
      </c>
      <c r="DR9" s="2" t="s">
        <v>127</v>
      </c>
      <c r="DS9" s="2" t="s">
        <v>134</v>
      </c>
      <c r="DT9" s="2" t="s">
        <v>176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146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146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146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147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148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149</v>
      </c>
      <c r="GN9" s="2" t="s">
        <v>177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152</v>
      </c>
      <c r="HK9" s="2" t="s">
        <v>153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146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116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125</v>
      </c>
      <c r="K10" s="2" t="s">
        <v>181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183</v>
      </c>
      <c r="W10" s="2" t="s">
        <v>184</v>
      </c>
      <c r="X10" s="2" t="s">
        <v>130</v>
      </c>
      <c r="Y10" s="2" t="s">
        <v>185</v>
      </c>
      <c r="Z10" s="4">
        <v>5</v>
      </c>
      <c r="AA10" s="4">
        <f>=ROUNDDOWN(5,0)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3</v>
      </c>
      <c r="AQ10" s="8">
        <v>180.18</v>
      </c>
      <c r="AR10" s="4"/>
      <c r="AS10" s="8"/>
      <c r="AT10" s="7"/>
      <c r="AU10" s="7"/>
      <c r="AV10" s="4">
        <v>14</v>
      </c>
      <c r="AW10" s="8">
        <v>1035.32</v>
      </c>
      <c r="AX10" s="4">
        <v>2</v>
      </c>
      <c r="AY10" s="8">
        <v>329.98</v>
      </c>
      <c r="AZ10" s="7">
        <v>6</v>
      </c>
      <c r="BA10" s="7">
        <v>2.1375</v>
      </c>
      <c r="BB10" s="7">
        <v>0.174</v>
      </c>
      <c r="BC10" s="4">
        <v>14</v>
      </c>
      <c r="BD10" s="8">
        <v>1035.32</v>
      </c>
      <c r="BE10" s="4">
        <v>2</v>
      </c>
      <c r="BF10" s="8">
        <v>329.98</v>
      </c>
      <c r="BG10" s="7">
        <v>6</v>
      </c>
      <c r="BH10" s="7">
        <v>2.1375</v>
      </c>
      <c r="BI10" s="7">
        <v>1</v>
      </c>
      <c r="BJ10" s="4">
        <v>3</v>
      </c>
      <c r="BK10" s="8">
        <v>180.18</v>
      </c>
      <c r="BL10" s="2" t="s">
        <v>16</v>
      </c>
      <c r="BM10" s="7">
        <v>1</v>
      </c>
      <c r="BN10" s="7">
        <v>1</v>
      </c>
      <c r="BO10" s="4">
        <v>3</v>
      </c>
      <c r="BP10" s="8">
        <v>180.18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166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186</v>
      </c>
      <c r="CJ10" s="2" t="s">
        <v>187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141</v>
      </c>
      <c r="CV10" s="2" t="s">
        <v>188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189</v>
      </c>
      <c r="DH10" s="2" t="s">
        <v>190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185</v>
      </c>
      <c r="DT10" s="2" t="s">
        <v>191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146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146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146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147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148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149</v>
      </c>
      <c r="GN10" s="2" t="s">
        <v>192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146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5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155</v>
      </c>
      <c r="K11" s="2" t="s">
        <v>181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183</v>
      </c>
      <c r="W11" s="2" t="s">
        <v>184</v>
      </c>
      <c r="X11" s="2" t="s">
        <v>130</v>
      </c>
      <c r="Y11" s="2" t="s">
        <v>185</v>
      </c>
      <c r="Z11" s="4"/>
      <c r="AA11" s="4">
        <f>=ROUNDDOWN({0},0)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11</v>
      </c>
      <c r="AQ11" s="8">
        <v>855.14</v>
      </c>
      <c r="AR11" s="4">
        <v>2</v>
      </c>
      <c r="AS11" s="8">
        <v>329.98</v>
      </c>
      <c r="AT11" s="7">
        <v>4.5</v>
      </c>
      <c r="AU11" s="7">
        <v>1.5915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0.826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11</v>
      </c>
      <c r="BK11" s="8">
        <v>855.14</v>
      </c>
      <c r="BL11" s="2" t="s">
        <v>194</v>
      </c>
      <c r="BM11" s="7">
        <v>1</v>
      </c>
      <c r="BN11" s="7">
        <v>1</v>
      </c>
      <c r="BO11" s="4">
        <v>8</v>
      </c>
      <c r="BP11" s="8">
        <v>640.64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195</v>
      </c>
      <c r="BY11" s="2" t="s">
        <v>139</v>
      </c>
      <c r="BZ11" s="2" t="s">
        <v>130</v>
      </c>
      <c r="CA11" s="4"/>
      <c r="CB11" s="8"/>
      <c r="CC11" s="4"/>
      <c r="CD11" s="8"/>
      <c r="CE11" s="7"/>
      <c r="CF11" s="7"/>
      <c r="CG11" s="2" t="s">
        <v>136</v>
      </c>
      <c r="CH11" s="2" t="s">
        <v>127</v>
      </c>
      <c r="CI11" s="2" t="s">
        <v>185</v>
      </c>
      <c r="CJ11" s="2" t="s">
        <v>158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141</v>
      </c>
      <c r="CV11" s="2" t="s">
        <v>196</v>
      </c>
      <c r="CW11" s="2" t="s">
        <v>139</v>
      </c>
      <c r="CX11" s="2" t="s">
        <v>130</v>
      </c>
      <c r="CY11" s="4">
        <v>3</v>
      </c>
      <c r="CZ11" s="8">
        <v>214.5</v>
      </c>
      <c r="DA11" s="4"/>
      <c r="DB11" s="8"/>
      <c r="DC11" s="7"/>
      <c r="DD11" s="7"/>
      <c r="DE11" s="2" t="s">
        <v>136</v>
      </c>
      <c r="DF11" s="2" t="s">
        <v>127</v>
      </c>
      <c r="DG11" s="2" t="s">
        <v>189</v>
      </c>
      <c r="DH11" s="2" t="s">
        <v>197</v>
      </c>
      <c r="DI11" s="2" t="s">
        <v>139</v>
      </c>
      <c r="DJ11" s="2" t="s">
        <v>130</v>
      </c>
      <c r="DK11" s="4"/>
      <c r="DL11" s="8"/>
      <c r="DM11" s="4">
        <v>2</v>
      </c>
      <c r="DN11" s="8">
        <v>329.98</v>
      </c>
      <c r="DO11" s="7">
        <v>-1</v>
      </c>
      <c r="DP11" s="7">
        <v>-1</v>
      </c>
      <c r="DQ11" s="2" t="s">
        <v>136</v>
      </c>
      <c r="DR11" s="2" t="s">
        <v>127</v>
      </c>
      <c r="DS11" s="2" t="s">
        <v>185</v>
      </c>
      <c r="DT11" s="2" t="s">
        <v>198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146</v>
      </c>
      <c r="ED11" s="2" t="s">
        <v>127</v>
      </c>
      <c r="EE11" s="2" t="s">
        <v>130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146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146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147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148</v>
      </c>
      <c r="GB11" s="2" t="s">
        <v>199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149</v>
      </c>
      <c r="GN11" s="2" t="s">
        <v>200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146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180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182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184</v>
      </c>
      <c r="X12" s="2" t="s">
        <v>130</v>
      </c>
      <c r="Y12" s="2" t="s">
        <v>185</v>
      </c>
      <c r="Z12" s="4">
        <v>30</v>
      </c>
      <c r="AA12" s="4">
        <f>=ROUNDDOWN(30,0)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180.18</v>
      </c>
      <c r="AR12" s="4"/>
      <c r="AS12" s="8"/>
      <c r="AT12" s="7"/>
      <c r="AU12" s="7"/>
      <c r="AV12" s="4">
        <v>9</v>
      </c>
      <c r="AW12" s="8">
        <v>869.57</v>
      </c>
      <c r="AX12" s="4">
        <v>1</v>
      </c>
      <c r="AY12" s="8">
        <v>121.55</v>
      </c>
      <c r="AZ12" s="7">
        <v>8</v>
      </c>
      <c r="BA12" s="7">
        <v>6.154</v>
      </c>
      <c r="BB12" s="7">
        <v>0.2072</v>
      </c>
      <c r="BC12" s="4">
        <v>9</v>
      </c>
      <c r="BD12" s="8">
        <v>869.57</v>
      </c>
      <c r="BE12" s="4">
        <v>1</v>
      </c>
      <c r="BF12" s="8">
        <v>121.55</v>
      </c>
      <c r="BG12" s="7">
        <v>8</v>
      </c>
      <c r="BH12" s="7">
        <v>6.154</v>
      </c>
      <c r="BI12" s="7">
        <v>1</v>
      </c>
      <c r="BJ12" s="4">
        <v>3</v>
      </c>
      <c r="BK12" s="8">
        <v>180.18</v>
      </c>
      <c r="BL12" s="2" t="s">
        <v>16</v>
      </c>
      <c r="BM12" s="7">
        <v>1</v>
      </c>
      <c r="BN12" s="7">
        <v>1</v>
      </c>
      <c r="BO12" s="4">
        <v>3</v>
      </c>
      <c r="BP12" s="8">
        <v>180.18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206</v>
      </c>
      <c r="BY12" s="2" t="s">
        <v>139</v>
      </c>
      <c r="BZ12" s="2" t="s">
        <v>130</v>
      </c>
      <c r="CA12" s="4"/>
      <c r="CB12" s="8"/>
      <c r="CC12" s="4"/>
      <c r="CD12" s="8"/>
      <c r="CE12" s="7"/>
      <c r="CF12" s="7"/>
      <c r="CG12" s="2" t="s">
        <v>136</v>
      </c>
      <c r="CH12" s="2" t="s">
        <v>127</v>
      </c>
      <c r="CI12" s="2" t="s">
        <v>185</v>
      </c>
      <c r="CJ12" s="2" t="s">
        <v>144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141</v>
      </c>
      <c r="CV12" s="2" t="s">
        <v>207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189</v>
      </c>
      <c r="DH12" s="2" t="s">
        <v>208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185</v>
      </c>
      <c r="DT12" s="2" t="s">
        <v>175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146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146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146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147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148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149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146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30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180</v>
      </c>
      <c r="J13" s="2" t="s">
        <v>155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182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184</v>
      </c>
      <c r="X13" s="2" t="s">
        <v>130</v>
      </c>
      <c r="Y13" s="2" t="s">
        <v>185</v>
      </c>
      <c r="Z13" s="4">
        <v>42</v>
      </c>
      <c r="AA13" s="4">
        <f>=ROUNDDOWN(21,0)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</v>
      </c>
      <c r="AQ13" s="8">
        <v>689.39</v>
      </c>
      <c r="AR13" s="4">
        <v>1</v>
      </c>
      <c r="AS13" s="8">
        <v>121.55</v>
      </c>
      <c r="AT13" s="7">
        <v>5</v>
      </c>
      <c r="AU13" s="7">
        <v>4.6717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0.7928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6</v>
      </c>
      <c r="BK13" s="8">
        <v>689.39</v>
      </c>
      <c r="BL13" s="2" t="s">
        <v>210</v>
      </c>
      <c r="BM13" s="7">
        <v>1</v>
      </c>
      <c r="BN13" s="7">
        <v>1</v>
      </c>
      <c r="BO13" s="4">
        <v>5</v>
      </c>
      <c r="BP13" s="8">
        <v>400.4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211</v>
      </c>
      <c r="BY13" s="2" t="s">
        <v>139</v>
      </c>
      <c r="BZ13" s="2" t="s">
        <v>130</v>
      </c>
      <c r="CA13" s="4">
        <v>1</v>
      </c>
      <c r="CB13" s="8">
        <v>288.99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185</v>
      </c>
      <c r="CJ13" s="2" t="s">
        <v>158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141</v>
      </c>
      <c r="CV13" s="2" t="s">
        <v>174</v>
      </c>
      <c r="CW13" s="2" t="s">
        <v>139</v>
      </c>
      <c r="CX13" s="2" t="s">
        <v>130</v>
      </c>
      <c r="CY13" s="4"/>
      <c r="CZ13" s="8"/>
      <c r="DA13" s="4">
        <v>1</v>
      </c>
      <c r="DB13" s="8">
        <v>121.55</v>
      </c>
      <c r="DC13" s="7">
        <v>-1</v>
      </c>
      <c r="DD13" s="7">
        <v>-1</v>
      </c>
      <c r="DE13" s="2" t="s">
        <v>136</v>
      </c>
      <c r="DF13" s="2" t="s">
        <v>127</v>
      </c>
      <c r="DG13" s="2" t="s">
        <v>189</v>
      </c>
      <c r="DH13" s="2" t="s">
        <v>212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136</v>
      </c>
      <c r="DR13" s="2" t="s">
        <v>127</v>
      </c>
      <c r="DS13" s="2" t="s">
        <v>185</v>
      </c>
      <c r="DT13" s="2" t="s">
        <v>176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146</v>
      </c>
      <c r="ED13" s="2" t="s">
        <v>127</v>
      </c>
      <c r="EE13" s="2" t="s">
        <v>130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146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146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147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148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149</v>
      </c>
      <c r="GN13" s="2" t="s">
        <v>159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146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42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125</v>
      </c>
      <c r="K14" s="2" t="s">
        <v>216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217</v>
      </c>
      <c r="Q14" s="2" t="s">
        <v>129</v>
      </c>
      <c r="R14" s="2" t="s">
        <v>20</v>
      </c>
      <c r="S14" s="2" t="s">
        <v>130</v>
      </c>
      <c r="T14" s="2" t="s">
        <v>130</v>
      </c>
      <c r="U14" s="2" t="s">
        <v>130</v>
      </c>
      <c r="V14" s="2" t="s">
        <v>218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130</v>
      </c>
      <c r="DT14" s="2" t="s">
        <v>130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219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155</v>
      </c>
      <c r="K15" s="2" t="s">
        <v>216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217</v>
      </c>
      <c r="Q15" s="2" t="s">
        <v>129</v>
      </c>
      <c r="R15" s="2" t="s">
        <v>20</v>
      </c>
      <c r="S15" s="2" t="s">
        <v>130</v>
      </c>
      <c r="T15" s="2" t="s">
        <v>130</v>
      </c>
      <c r="U15" s="2" t="s">
        <v>130</v>
      </c>
      <c r="V15" s="2" t="s">
        <v>218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130</v>
      </c>
      <c r="DT15" s="2" t="s">
        <v>130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220</v>
      </c>
      <c r="B16" s="2" t="s">
        <v>119</v>
      </c>
      <c r="C16" s="2" t="s">
        <v>120</v>
      </c>
      <c r="D16" s="2" t="s">
        <v>221</v>
      </c>
      <c r="E16" s="2" t="s">
        <v>222</v>
      </c>
      <c r="F16" s="2" t="s">
        <v>223</v>
      </c>
      <c r="G16" s="2" t="s">
        <v>223</v>
      </c>
      <c r="H16" s="2" t="s">
        <v>223</v>
      </c>
      <c r="I16" s="2" t="s">
        <v>224</v>
      </c>
      <c r="J16" s="2" t="s">
        <v>125</v>
      </c>
      <c r="K16" s="2" t="s">
        <v>225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226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132</v>
      </c>
      <c r="W16" s="2" t="s">
        <v>184</v>
      </c>
      <c r="X16" s="2" t="s">
        <v>130</v>
      </c>
      <c r="Y16" s="2" t="s">
        <v>227</v>
      </c>
      <c r="Z16" s="4">
        <v>19</v>
      </c>
      <c r="AA16" s="4">
        <f>=ROUNDDOWN(9.5,0)</f>
      </c>
      <c r="AB16" s="5">
        <v>2</v>
      </c>
      <c r="AC16" s="2" t="s">
        <v>228</v>
      </c>
      <c r="AD16" s="4">
        <v>44</v>
      </c>
      <c r="AE16" s="4">
        <v>44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</v>
      </c>
      <c r="AQ16" s="8">
        <v>254.99</v>
      </c>
      <c r="AR16" s="4"/>
      <c r="AS16" s="8"/>
      <c r="AT16" s="7"/>
      <c r="AU16" s="7"/>
      <c r="AV16" s="4">
        <v>4</v>
      </c>
      <c r="AW16" s="8">
        <v>735.47</v>
      </c>
      <c r="AX16" s="4">
        <v>1</v>
      </c>
      <c r="AY16" s="8">
        <v>219.99</v>
      </c>
      <c r="AZ16" s="7">
        <v>3</v>
      </c>
      <c r="BA16" s="7">
        <v>2.3432</v>
      </c>
      <c r="BB16" s="7">
        <v>0.3467</v>
      </c>
      <c r="BC16" s="4">
        <v>4</v>
      </c>
      <c r="BD16" s="8">
        <v>735.47</v>
      </c>
      <c r="BE16" s="4">
        <v>1</v>
      </c>
      <c r="BF16" s="8">
        <v>219.99</v>
      </c>
      <c r="BG16" s="7">
        <v>3</v>
      </c>
      <c r="BH16" s="7">
        <v>2.3432</v>
      </c>
      <c r="BI16" s="7">
        <v>1</v>
      </c>
      <c r="BJ16" s="4">
        <v>1</v>
      </c>
      <c r="BK16" s="8">
        <v>254.99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229</v>
      </c>
      <c r="BY16" s="2" t="s">
        <v>139</v>
      </c>
      <c r="BZ16" s="2" t="s">
        <v>130</v>
      </c>
      <c r="CA16" s="4">
        <v>1</v>
      </c>
      <c r="CB16" s="8">
        <v>254.99</v>
      </c>
      <c r="CC16" s="4"/>
      <c r="CD16" s="8"/>
      <c r="CE16" s="7"/>
      <c r="CF16" s="7"/>
      <c r="CG16" s="2" t="s">
        <v>136</v>
      </c>
      <c r="CH16" s="2" t="s">
        <v>127</v>
      </c>
      <c r="CI16" s="2" t="s">
        <v>227</v>
      </c>
      <c r="CJ16" s="2" t="s">
        <v>230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231</v>
      </c>
      <c r="CV16" s="2" t="s">
        <v>232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189</v>
      </c>
      <c r="DH16" s="2" t="s">
        <v>233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127</v>
      </c>
      <c r="DS16" s="2" t="s">
        <v>227</v>
      </c>
      <c r="DT16" s="2" t="s">
        <v>176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234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146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146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147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148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149</v>
      </c>
      <c r="GN16" s="2" t="s">
        <v>235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146</v>
      </c>
      <c r="HJ16" s="2" t="s">
        <v>127</v>
      </c>
      <c r="HK16" s="2" t="s">
        <v>130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146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19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44</v>
      </c>
    </row>
    <row r="17">
      <c r="A17" s="2" t="s">
        <v>236</v>
      </c>
      <c r="B17" s="2" t="s">
        <v>119</v>
      </c>
      <c r="C17" s="2" t="s">
        <v>120</v>
      </c>
      <c r="D17" s="2" t="s">
        <v>221</v>
      </c>
      <c r="E17" s="2" t="s">
        <v>222</v>
      </c>
      <c r="F17" s="2" t="s">
        <v>223</v>
      </c>
      <c r="G17" s="2" t="s">
        <v>223</v>
      </c>
      <c r="H17" s="2" t="s">
        <v>223</v>
      </c>
      <c r="I17" s="2" t="s">
        <v>224</v>
      </c>
      <c r="J17" s="2" t="s">
        <v>155</v>
      </c>
      <c r="K17" s="2" t="s">
        <v>225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226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132</v>
      </c>
      <c r="W17" s="2" t="s">
        <v>184</v>
      </c>
      <c r="X17" s="2" t="s">
        <v>130</v>
      </c>
      <c r="Y17" s="2" t="s">
        <v>227</v>
      </c>
      <c r="Z17" s="4">
        <v>12</v>
      </c>
      <c r="AA17" s="4">
        <f>=ROUNDDOWN(4.61538461538462,0)</f>
      </c>
      <c r="AB17" s="5">
        <v>2.6</v>
      </c>
      <c r="AC17" s="2" t="s">
        <v>228</v>
      </c>
      <c r="AD17" s="4">
        <v>63</v>
      </c>
      <c r="AE17" s="4">
        <v>63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</v>
      </c>
      <c r="AQ17" s="8">
        <v>480.48</v>
      </c>
      <c r="AR17" s="4">
        <v>1</v>
      </c>
      <c r="AS17" s="8">
        <v>219.99</v>
      </c>
      <c r="AT17" s="7">
        <v>2</v>
      </c>
      <c r="AU17" s="7">
        <v>1.1841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0.6533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</v>
      </c>
      <c r="BK17" s="8">
        <v>480.48</v>
      </c>
      <c r="BL17" s="2" t="s">
        <v>156</v>
      </c>
      <c r="BM17" s="7">
        <v>1</v>
      </c>
      <c r="BN17" s="7">
        <v>1</v>
      </c>
      <c r="BO17" s="4">
        <v>3</v>
      </c>
      <c r="BP17" s="8">
        <v>480.48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237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227</v>
      </c>
      <c r="CJ17" s="2" t="s">
        <v>238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231</v>
      </c>
      <c r="CV17" s="2" t="s">
        <v>239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189</v>
      </c>
      <c r="DH17" s="2" t="s">
        <v>240</v>
      </c>
      <c r="DI17" s="2" t="s">
        <v>139</v>
      </c>
      <c r="DJ17" s="2" t="s">
        <v>130</v>
      </c>
      <c r="DK17" s="4"/>
      <c r="DL17" s="8"/>
      <c r="DM17" s="4">
        <v>1</v>
      </c>
      <c r="DN17" s="8">
        <v>219.99</v>
      </c>
      <c r="DO17" s="7">
        <v>-1</v>
      </c>
      <c r="DP17" s="7">
        <v>-1</v>
      </c>
      <c r="DQ17" s="2" t="s">
        <v>136</v>
      </c>
      <c r="DR17" s="2" t="s">
        <v>127</v>
      </c>
      <c r="DS17" s="2" t="s">
        <v>227</v>
      </c>
      <c r="DT17" s="2" t="s">
        <v>241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234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146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146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147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148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149</v>
      </c>
      <c r="GN17" s="2" t="s">
        <v>242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152</v>
      </c>
      <c r="HK17" s="2" t="s">
        <v>153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146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12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63</v>
      </c>
    </row>
    <row r="18">
      <c r="A18" s="2" t="s">
        <v>243</v>
      </c>
      <c r="B18" s="2" t="s">
        <v>119</v>
      </c>
      <c r="C18" s="2" t="s">
        <v>120</v>
      </c>
      <c r="D18" s="2" t="s">
        <v>244</v>
      </c>
      <c r="E18" s="2" t="s">
        <v>245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248</v>
      </c>
      <c r="K18" s="2" t="s">
        <v>126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249</v>
      </c>
      <c r="U18" s="2" t="s">
        <v>130</v>
      </c>
      <c r="V18" s="2" t="s">
        <v>250</v>
      </c>
      <c r="W18" s="2" t="s">
        <v>133</v>
      </c>
      <c r="X18" s="2" t="s">
        <v>130</v>
      </c>
      <c r="Y18" s="2" t="s">
        <v>134</v>
      </c>
      <c r="Z18" s="4">
        <v>34</v>
      </c>
      <c r="AA18" s="4">
        <f>=ROUNDDOWN(11.3333333333333,0)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6</v>
      </c>
      <c r="AQ18" s="8">
        <v>130.48</v>
      </c>
      <c r="AR18" s="4">
        <v>4</v>
      </c>
      <c r="AS18" s="8">
        <v>105</v>
      </c>
      <c r="AT18" s="7">
        <v>0.5</v>
      </c>
      <c r="AU18" s="7">
        <v>0.2427</v>
      </c>
      <c r="AV18" s="4">
        <v>6</v>
      </c>
      <c r="AW18" s="8">
        <v>130.48</v>
      </c>
      <c r="AX18" s="4">
        <v>4</v>
      </c>
      <c r="AY18" s="8">
        <v>105</v>
      </c>
      <c r="AZ18" s="7">
        <v>0.5</v>
      </c>
      <c r="BA18" s="7">
        <v>0.2427</v>
      </c>
      <c r="BB18" s="7">
        <v>1</v>
      </c>
      <c r="BC18" s="4">
        <v>8</v>
      </c>
      <c r="BD18" s="8">
        <v>179.6</v>
      </c>
      <c r="BE18" s="4">
        <v>6</v>
      </c>
      <c r="BF18" s="8">
        <v>157.5</v>
      </c>
      <c r="BG18" s="7">
        <v>0.3333</v>
      </c>
      <c r="BH18" s="7">
        <v>0.1403</v>
      </c>
      <c r="BI18" s="7">
        <v>0.7265</v>
      </c>
      <c r="BJ18" s="4">
        <v>6</v>
      </c>
      <c r="BK18" s="8">
        <v>130.48</v>
      </c>
      <c r="BL18" s="2" t="s">
        <v>156</v>
      </c>
      <c r="BM18" s="7">
        <v>1</v>
      </c>
      <c r="BN18" s="7">
        <v>1</v>
      </c>
      <c r="BO18" s="4">
        <v>2</v>
      </c>
      <c r="BP18" s="8">
        <v>25.48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195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134</v>
      </c>
      <c r="CJ18" s="2" t="s">
        <v>187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141</v>
      </c>
      <c r="CV18" s="2" t="s">
        <v>251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189</v>
      </c>
      <c r="DH18" s="2" t="s">
        <v>252</v>
      </c>
      <c r="DI18" s="2" t="s">
        <v>139</v>
      </c>
      <c r="DJ18" s="2" t="s">
        <v>130</v>
      </c>
      <c r="DK18" s="4">
        <v>4</v>
      </c>
      <c r="DL18" s="8">
        <v>105</v>
      </c>
      <c r="DM18" s="4">
        <v>4</v>
      </c>
      <c r="DN18" s="8">
        <v>105</v>
      </c>
      <c r="DO18" s="7"/>
      <c r="DP18" s="7"/>
      <c r="DQ18" s="2" t="s">
        <v>136</v>
      </c>
      <c r="DR18" s="2" t="s">
        <v>127</v>
      </c>
      <c r="DS18" s="2" t="s">
        <v>134</v>
      </c>
      <c r="DT18" s="2" t="s">
        <v>198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146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146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146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147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253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149</v>
      </c>
      <c r="GN18" s="2" t="s">
        <v>254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152</v>
      </c>
      <c r="HK18" s="2" t="s">
        <v>153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146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34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255</v>
      </c>
      <c r="B19" s="2" t="s">
        <v>119</v>
      </c>
      <c r="C19" s="2" t="s">
        <v>120</v>
      </c>
      <c r="D19" s="2" t="s">
        <v>244</v>
      </c>
      <c r="E19" s="2" t="s">
        <v>245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248</v>
      </c>
      <c r="K19" s="2" t="s">
        <v>256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249</v>
      </c>
      <c r="U19" s="2" t="s">
        <v>130</v>
      </c>
      <c r="V19" s="2" t="s">
        <v>250</v>
      </c>
      <c r="W19" s="2" t="s">
        <v>133</v>
      </c>
      <c r="X19" s="2" t="s">
        <v>130</v>
      </c>
      <c r="Y19" s="2" t="s">
        <v>134</v>
      </c>
      <c r="Z19" s="4">
        <v>197</v>
      </c>
      <c r="AA19" s="4">
        <f>=ROUNDDOWN(197,0)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49.12</v>
      </c>
      <c r="AR19" s="4">
        <v>2</v>
      </c>
      <c r="AS19" s="8">
        <v>52.5</v>
      </c>
      <c r="AT19" s="7"/>
      <c r="AU19" s="7">
        <v>-0.0644</v>
      </c>
      <c r="AV19" s="4">
        <v>2</v>
      </c>
      <c r="AW19" s="8">
        <v>49.12</v>
      </c>
      <c r="AX19" s="4">
        <v>2</v>
      </c>
      <c r="AY19" s="8">
        <v>52.5</v>
      </c>
      <c r="AZ19" s="7"/>
      <c r="BA19" s="7">
        <v>-0.0644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0.2735</v>
      </c>
      <c r="BJ19" s="4">
        <v>2</v>
      </c>
      <c r="BK19" s="8">
        <v>49.12</v>
      </c>
      <c r="BL19" s="2" t="s">
        <v>257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166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134</v>
      </c>
      <c r="CJ19" s="2" t="s">
        <v>258</v>
      </c>
      <c r="CK19" s="2" t="s">
        <v>139</v>
      </c>
      <c r="CL19" s="2" t="s">
        <v>130</v>
      </c>
      <c r="CM19" s="4">
        <v>2</v>
      </c>
      <c r="CN19" s="8">
        <v>49.12</v>
      </c>
      <c r="CO19" s="4"/>
      <c r="CP19" s="8"/>
      <c r="CQ19" s="7"/>
      <c r="CR19" s="7"/>
      <c r="CS19" s="2" t="s">
        <v>136</v>
      </c>
      <c r="CT19" s="2" t="s">
        <v>127</v>
      </c>
      <c r="CU19" s="2" t="s">
        <v>141</v>
      </c>
      <c r="CV19" s="2" t="s">
        <v>167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189</v>
      </c>
      <c r="DH19" s="2" t="s">
        <v>160</v>
      </c>
      <c r="DI19" s="2" t="s">
        <v>139</v>
      </c>
      <c r="DJ19" s="2" t="s">
        <v>130</v>
      </c>
      <c r="DK19" s="4"/>
      <c r="DL19" s="8"/>
      <c r="DM19" s="4">
        <v>2</v>
      </c>
      <c r="DN19" s="8">
        <v>52.5</v>
      </c>
      <c r="DO19" s="7">
        <v>-1</v>
      </c>
      <c r="DP19" s="7">
        <v>-1</v>
      </c>
      <c r="DQ19" s="2" t="s">
        <v>136</v>
      </c>
      <c r="DR19" s="2" t="s">
        <v>127</v>
      </c>
      <c r="DS19" s="2" t="s">
        <v>134</v>
      </c>
      <c r="DT19" s="2" t="s">
        <v>173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146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146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146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147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253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149</v>
      </c>
      <c r="GN19" s="2" t="s">
        <v>259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152</v>
      </c>
      <c r="HK19" s="2" t="s">
        <v>153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146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197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260</v>
      </c>
      <c r="B20" s="2" t="s">
        <v>119</v>
      </c>
      <c r="C20" s="2" t="s">
        <v>120</v>
      </c>
      <c r="D20" s="2" t="s">
        <v>261</v>
      </c>
      <c r="E20" s="2" t="s">
        <v>262</v>
      </c>
      <c r="F20" s="2" t="s">
        <v>263</v>
      </c>
      <c r="G20" s="2" t="s">
        <v>263</v>
      </c>
      <c r="H20" s="2" t="s">
        <v>263</v>
      </c>
      <c r="I20" s="2" t="s">
        <v>264</v>
      </c>
      <c r="J20" s="2" t="s">
        <v>265</v>
      </c>
      <c r="K20" s="2" t="s">
        <v>126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130</v>
      </c>
      <c r="V20" s="2" t="s">
        <v>266</v>
      </c>
      <c r="W20" s="2" t="s">
        <v>184</v>
      </c>
      <c r="X20" s="2" t="s">
        <v>130</v>
      </c>
      <c r="Y20" s="2" t="s">
        <v>173</v>
      </c>
      <c r="Z20" s="4">
        <v>182</v>
      </c>
      <c r="AA20" s="4">
        <f>=ROUNDDOWN(91,0)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4</v>
      </c>
      <c r="AQ20" s="8">
        <v>58.24</v>
      </c>
      <c r="AR20" s="4">
        <v>2</v>
      </c>
      <c r="AS20" s="8">
        <v>60</v>
      </c>
      <c r="AT20" s="7">
        <v>1</v>
      </c>
      <c r="AU20" s="7">
        <v>-0.0293</v>
      </c>
      <c r="AV20" s="4">
        <v>4</v>
      </c>
      <c r="AW20" s="8">
        <v>58.24</v>
      </c>
      <c r="AX20" s="4">
        <v>2</v>
      </c>
      <c r="AY20" s="8">
        <v>60</v>
      </c>
      <c r="AZ20" s="7">
        <v>1</v>
      </c>
      <c r="BA20" s="7">
        <v>-0.0293</v>
      </c>
      <c r="BB20" s="7">
        <v>1</v>
      </c>
      <c r="BC20" s="4">
        <v>4</v>
      </c>
      <c r="BD20" s="8">
        <v>58.24</v>
      </c>
      <c r="BE20" s="4">
        <v>2</v>
      </c>
      <c r="BF20" s="8">
        <v>60</v>
      </c>
      <c r="BG20" s="7">
        <v>1</v>
      </c>
      <c r="BH20" s="7">
        <v>-0.0293</v>
      </c>
      <c r="BI20" s="7">
        <v>1</v>
      </c>
      <c r="BJ20" s="4">
        <v>4</v>
      </c>
      <c r="BK20" s="8">
        <v>58.24</v>
      </c>
      <c r="BL20" s="2" t="s">
        <v>156</v>
      </c>
      <c r="BM20" s="7">
        <v>1</v>
      </c>
      <c r="BN20" s="7">
        <v>1</v>
      </c>
      <c r="BO20" s="4">
        <v>4</v>
      </c>
      <c r="BP20" s="8">
        <v>58.24</v>
      </c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267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258</v>
      </c>
      <c r="CJ20" s="2" t="s">
        <v>268</v>
      </c>
      <c r="CK20" s="2" t="s">
        <v>139</v>
      </c>
      <c r="CL20" s="2" t="s">
        <v>130</v>
      </c>
      <c r="CM20" s="4"/>
      <c r="CN20" s="8"/>
      <c r="CO20" s="4"/>
      <c r="CP20" s="8"/>
      <c r="CQ20" s="7"/>
      <c r="CR20" s="7"/>
      <c r="CS20" s="2" t="s">
        <v>136</v>
      </c>
      <c r="CT20" s="2" t="s">
        <v>127</v>
      </c>
      <c r="CU20" s="2" t="s">
        <v>141</v>
      </c>
      <c r="CV20" s="2" t="s">
        <v>269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189</v>
      </c>
      <c r="DH20" s="2" t="s">
        <v>160</v>
      </c>
      <c r="DI20" s="2" t="s">
        <v>139</v>
      </c>
      <c r="DJ20" s="2" t="s">
        <v>130</v>
      </c>
      <c r="DK20" s="4"/>
      <c r="DL20" s="8"/>
      <c r="DM20" s="4">
        <v>2</v>
      </c>
      <c r="DN20" s="8">
        <v>60</v>
      </c>
      <c r="DO20" s="7">
        <v>-1</v>
      </c>
      <c r="DP20" s="7">
        <v>-1</v>
      </c>
      <c r="DQ20" s="2" t="s">
        <v>136</v>
      </c>
      <c r="DR20" s="2" t="s">
        <v>127</v>
      </c>
      <c r="DS20" s="2" t="s">
        <v>173</v>
      </c>
      <c r="DT20" s="2" t="s">
        <v>258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146</v>
      </c>
      <c r="ED20" s="2" t="s">
        <v>127</v>
      </c>
      <c r="EE20" s="2" t="s">
        <v>130</v>
      </c>
      <c r="EF20" s="2" t="s">
        <v>130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146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146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147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253</v>
      </c>
      <c r="GB20" s="2" t="s">
        <v>130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270</v>
      </c>
      <c r="GN20" s="2" t="s">
        <v>174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152</v>
      </c>
      <c r="HK20" s="2" t="s">
        <v>153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146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182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271</v>
      </c>
      <c r="B21" s="2" t="s">
        <v>119</v>
      </c>
      <c r="C21" s="2" t="s">
        <v>120</v>
      </c>
      <c r="D21" s="2" t="s">
        <v>261</v>
      </c>
      <c r="E21" s="2" t="s">
        <v>262</v>
      </c>
      <c r="F21" s="2" t="s">
        <v>263</v>
      </c>
      <c r="G21" s="2" t="s">
        <v>263</v>
      </c>
      <c r="H21" s="2" t="s">
        <v>263</v>
      </c>
      <c r="I21" s="2" t="s">
        <v>264</v>
      </c>
      <c r="J21" s="2" t="s">
        <v>265</v>
      </c>
      <c r="K21" s="2" t="s">
        <v>256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249</v>
      </c>
      <c r="U21" s="2" t="s">
        <v>130</v>
      </c>
      <c r="V21" s="2" t="s">
        <v>266</v>
      </c>
      <c r="W21" s="2" t="s">
        <v>184</v>
      </c>
      <c r="X21" s="2" t="s">
        <v>130</v>
      </c>
      <c r="Y21" s="2" t="s">
        <v>173</v>
      </c>
      <c r="Z21" s="4">
        <v>207</v>
      </c>
      <c r="AA21" s="4">
        <f>=ROUNDDOWN(207,0)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166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258</v>
      </c>
      <c r="CJ21" s="2" t="s">
        <v>272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141</v>
      </c>
      <c r="CV21" s="2" t="s">
        <v>167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189</v>
      </c>
      <c r="DH21" s="2" t="s">
        <v>273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173</v>
      </c>
      <c r="DT21" s="2" t="s">
        <v>274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146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146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146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147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253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270</v>
      </c>
      <c r="GN21" s="2" t="s">
        <v>275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152</v>
      </c>
      <c r="HK21" s="2" t="s">
        <v>153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146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207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276</v>
      </c>
      <c r="B22" s="2" t="s">
        <v>119</v>
      </c>
      <c r="C22" s="2" t="s">
        <v>120</v>
      </c>
      <c r="D22" s="2" t="s">
        <v>261</v>
      </c>
      <c r="E22" s="2" t="s">
        <v>262</v>
      </c>
      <c r="F22" s="2" t="s">
        <v>277</v>
      </c>
      <c r="G22" s="2" t="s">
        <v>277</v>
      </c>
      <c r="H22" s="2" t="s">
        <v>277</v>
      </c>
      <c r="I22" s="2" t="s">
        <v>264</v>
      </c>
      <c r="J22" s="2" t="s">
        <v>278</v>
      </c>
      <c r="K22" s="2" t="s">
        <v>279</v>
      </c>
      <c r="L22" s="3">
        <v>21.66</v>
      </c>
      <c r="M22" s="3">
        <v>22.74</v>
      </c>
      <c r="N22" s="3">
        <v>69.99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249</v>
      </c>
      <c r="U22" s="2" t="s">
        <v>130</v>
      </c>
      <c r="V22" s="2" t="s">
        <v>280</v>
      </c>
      <c r="W22" s="2" t="s">
        <v>184</v>
      </c>
      <c r="X22" s="2" t="s">
        <v>130</v>
      </c>
      <c r="Y22" s="2" t="s">
        <v>173</v>
      </c>
      <c r="Z22" s="4">
        <v>140</v>
      </c>
      <c r="AA22" s="4">
        <f>=ROUNDDOWN(70,0)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3</v>
      </c>
      <c r="AQ22" s="8">
        <v>36.85</v>
      </c>
      <c r="AR22" s="4">
        <v>2</v>
      </c>
      <c r="AS22" s="8">
        <v>52.5</v>
      </c>
      <c r="AT22" s="7">
        <v>0.5</v>
      </c>
      <c r="AU22" s="7">
        <v>-0.2981</v>
      </c>
      <c r="AV22" s="4">
        <v>3</v>
      </c>
      <c r="AW22" s="8">
        <v>36.85</v>
      </c>
      <c r="AX22" s="4">
        <v>2</v>
      </c>
      <c r="AY22" s="8">
        <v>52.5</v>
      </c>
      <c r="AZ22" s="7">
        <v>0.5</v>
      </c>
      <c r="BA22" s="7">
        <v>-0.2981</v>
      </c>
      <c r="BB22" s="7">
        <v>1</v>
      </c>
      <c r="BC22" s="4">
        <v>3</v>
      </c>
      <c r="BD22" s="8">
        <v>36.85</v>
      </c>
      <c r="BE22" s="4">
        <v>2</v>
      </c>
      <c r="BF22" s="8">
        <v>52.5</v>
      </c>
      <c r="BG22" s="7">
        <v>0.5</v>
      </c>
      <c r="BH22" s="7">
        <v>-0.2981</v>
      </c>
      <c r="BI22" s="7">
        <v>1</v>
      </c>
      <c r="BJ22" s="4">
        <v>3</v>
      </c>
      <c r="BK22" s="8">
        <v>36.85</v>
      </c>
      <c r="BL22" s="2" t="s">
        <v>194</v>
      </c>
      <c r="BM22" s="7">
        <v>1</v>
      </c>
      <c r="BN22" s="7">
        <v>1</v>
      </c>
      <c r="BO22" s="4">
        <v>2</v>
      </c>
      <c r="BP22" s="8">
        <v>25.48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137</v>
      </c>
      <c r="BX22" s="2" t="s">
        <v>138</v>
      </c>
      <c r="BY22" s="2" t="s">
        <v>139</v>
      </c>
      <c r="BZ22" s="2" t="s">
        <v>130</v>
      </c>
      <c r="CA22" s="4"/>
      <c r="CB22" s="8"/>
      <c r="CC22" s="4"/>
      <c r="CD22" s="8"/>
      <c r="CE22" s="7"/>
      <c r="CF22" s="7"/>
      <c r="CG22" s="2" t="s">
        <v>136</v>
      </c>
      <c r="CH22" s="2" t="s">
        <v>127</v>
      </c>
      <c r="CI22" s="2" t="s">
        <v>173</v>
      </c>
      <c r="CJ22" s="2" t="s">
        <v>258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136</v>
      </c>
      <c r="CT22" s="2" t="s">
        <v>127</v>
      </c>
      <c r="CU22" s="2" t="s">
        <v>141</v>
      </c>
      <c r="CV22" s="2" t="s">
        <v>167</v>
      </c>
      <c r="CW22" s="2" t="s">
        <v>139</v>
      </c>
      <c r="CX22" s="2" t="s">
        <v>130</v>
      </c>
      <c r="CY22" s="4">
        <v>1</v>
      </c>
      <c r="CZ22" s="8">
        <v>11.37</v>
      </c>
      <c r="DA22" s="4"/>
      <c r="DB22" s="8"/>
      <c r="DC22" s="7"/>
      <c r="DD22" s="7"/>
      <c r="DE22" s="2" t="s">
        <v>136</v>
      </c>
      <c r="DF22" s="2" t="s">
        <v>127</v>
      </c>
      <c r="DG22" s="2" t="s">
        <v>189</v>
      </c>
      <c r="DH22" s="2" t="s">
        <v>147</v>
      </c>
      <c r="DI22" s="2" t="s">
        <v>139</v>
      </c>
      <c r="DJ22" s="2" t="s">
        <v>130</v>
      </c>
      <c r="DK22" s="4"/>
      <c r="DL22" s="8"/>
      <c r="DM22" s="4">
        <v>2</v>
      </c>
      <c r="DN22" s="8">
        <v>52.5</v>
      </c>
      <c r="DO22" s="7">
        <v>-1</v>
      </c>
      <c r="DP22" s="7">
        <v>-1</v>
      </c>
      <c r="DQ22" s="2" t="s">
        <v>136</v>
      </c>
      <c r="DR22" s="2" t="s">
        <v>127</v>
      </c>
      <c r="DS22" s="2" t="s">
        <v>173</v>
      </c>
      <c r="DT22" s="2" t="s">
        <v>258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146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146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146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147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253</v>
      </c>
      <c r="GB22" s="2" t="s">
        <v>281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270</v>
      </c>
      <c r="GN22" s="2" t="s">
        <v>282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151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152</v>
      </c>
      <c r="HK22" s="2" t="s">
        <v>153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146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>
        <v>140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283</v>
      </c>
      <c r="B23" s="2" t="s">
        <v>119</v>
      </c>
      <c r="C23" s="2" t="s">
        <v>120</v>
      </c>
      <c r="D23" s="2" t="s">
        <v>261</v>
      </c>
      <c r="E23" s="2" t="s">
        <v>262</v>
      </c>
      <c r="F23" s="2" t="s">
        <v>284</v>
      </c>
      <c r="G23" s="2" t="s">
        <v>284</v>
      </c>
      <c r="H23" s="2" t="s">
        <v>284</v>
      </c>
      <c r="I23" s="2" t="s">
        <v>285</v>
      </c>
      <c r="J23" s="2" t="s">
        <v>286</v>
      </c>
      <c r="K23" s="2" t="s">
        <v>279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204</v>
      </c>
      <c r="U23" s="2" t="s">
        <v>130</v>
      </c>
      <c r="V23" s="2" t="s">
        <v>132</v>
      </c>
      <c r="W23" s="2" t="s">
        <v>184</v>
      </c>
      <c r="X23" s="2" t="s">
        <v>130</v>
      </c>
      <c r="Y23" s="2" t="s">
        <v>134</v>
      </c>
      <c r="Z23" s="4">
        <v>177</v>
      </c>
      <c r="AA23" s="4">
        <f>=ROUNDDOWN(177,0)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>
        <v>2</v>
      </c>
      <c r="AS23" s="8">
        <v>60</v>
      </c>
      <c r="AT23" s="7">
        <v>-1</v>
      </c>
      <c r="AU23" s="7">
        <v>-1</v>
      </c>
      <c r="AV23" s="4"/>
      <c r="AW23" s="8"/>
      <c r="AX23" s="4">
        <v>2</v>
      </c>
      <c r="AY23" s="8">
        <v>60</v>
      </c>
      <c r="AZ23" s="7">
        <v>-1</v>
      </c>
      <c r="BA23" s="7">
        <v>-1</v>
      </c>
      <c r="BB23" s="7"/>
      <c r="BC23" s="4"/>
      <c r="BD23" s="8"/>
      <c r="BE23" s="4">
        <v>2</v>
      </c>
      <c r="BF23" s="8">
        <v>60</v>
      </c>
      <c r="BG23" s="7">
        <v>-1</v>
      </c>
      <c r="BH23" s="7">
        <v>-1</v>
      </c>
      <c r="BI23" s="7"/>
      <c r="BJ23" s="4"/>
      <c r="BK23" s="8"/>
      <c r="BL23" s="2" t="s">
        <v>20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137</v>
      </c>
      <c r="BX23" s="2" t="s">
        <v>166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134</v>
      </c>
      <c r="CJ23" s="2" t="s">
        <v>287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141</v>
      </c>
      <c r="CV23" s="2" t="s">
        <v>232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189</v>
      </c>
      <c r="DH23" s="2" t="s">
        <v>288</v>
      </c>
      <c r="DI23" s="2" t="s">
        <v>139</v>
      </c>
      <c r="DJ23" s="2" t="s">
        <v>130</v>
      </c>
      <c r="DK23" s="4"/>
      <c r="DL23" s="8"/>
      <c r="DM23" s="4">
        <v>2</v>
      </c>
      <c r="DN23" s="8">
        <v>60</v>
      </c>
      <c r="DO23" s="7">
        <v>-1</v>
      </c>
      <c r="DP23" s="7">
        <v>-1</v>
      </c>
      <c r="DQ23" s="2" t="s">
        <v>136</v>
      </c>
      <c r="DR23" s="2" t="s">
        <v>127</v>
      </c>
      <c r="DS23" s="2" t="s">
        <v>134</v>
      </c>
      <c r="DT23" s="2" t="s">
        <v>176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146</v>
      </c>
      <c r="ED23" s="2" t="s">
        <v>127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146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146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147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253</v>
      </c>
      <c r="GB23" s="2" t="s">
        <v>289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270</v>
      </c>
      <c r="GN23" s="2" t="s">
        <v>200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152</v>
      </c>
      <c r="HK23" s="2" t="s">
        <v>153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146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>
        <v>177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290</v>
      </c>
      <c r="B24" s="2" t="s">
        <v>119</v>
      </c>
      <c r="C24" s="2" t="s">
        <v>120</v>
      </c>
      <c r="D24" s="2" t="s">
        <v>261</v>
      </c>
      <c r="E24" s="2" t="s">
        <v>262</v>
      </c>
      <c r="F24" s="2" t="s">
        <v>291</v>
      </c>
      <c r="G24" s="2" t="s">
        <v>291</v>
      </c>
      <c r="H24" s="2" t="s">
        <v>291</v>
      </c>
      <c r="I24" s="2" t="s">
        <v>292</v>
      </c>
      <c r="J24" s="2" t="s">
        <v>265</v>
      </c>
      <c r="K24" s="2" t="s">
        <v>293</v>
      </c>
      <c r="L24" s="3">
        <v>35</v>
      </c>
      <c r="M24" s="3">
        <v>36.75</v>
      </c>
      <c r="N24" s="3">
        <v>113.99</v>
      </c>
      <c r="O24" s="2" t="s">
        <v>127</v>
      </c>
      <c r="P24" s="2" t="s">
        <v>294</v>
      </c>
      <c r="Q24" s="2" t="s">
        <v>129</v>
      </c>
      <c r="R24" s="2" t="s">
        <v>20</v>
      </c>
      <c r="S24" s="2" t="s">
        <v>130</v>
      </c>
      <c r="T24" s="2" t="s">
        <v>130</v>
      </c>
      <c r="U24" s="2" t="s">
        <v>130</v>
      </c>
      <c r="V24" s="2" t="s">
        <v>295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130</v>
      </c>
      <c r="CH24" s="2" t="s">
        <v>130</v>
      </c>
      <c r="CI24" s="2" t="s">
        <v>130</v>
      </c>
      <c r="CJ24" s="2" t="s">
        <v>130</v>
      </c>
      <c r="CK24" s="2" t="s">
        <v>130</v>
      </c>
      <c r="CL24" s="2" t="s">
        <v>130</v>
      </c>
      <c r="CM24" s="4"/>
      <c r="CN24" s="8"/>
      <c r="CO24" s="4"/>
      <c r="CP24" s="8"/>
      <c r="CQ24" s="7"/>
      <c r="CR24" s="7"/>
      <c r="CS24" s="2" t="s">
        <v>130</v>
      </c>
      <c r="CT24" s="2" t="s">
        <v>130</v>
      </c>
      <c r="CU24" s="2" t="s">
        <v>130</v>
      </c>
      <c r="CV24" s="2" t="s">
        <v>130</v>
      </c>
      <c r="CW24" s="2" t="s">
        <v>130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130</v>
      </c>
      <c r="DT24" s="2" t="s">
        <v>130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296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1273</v>
      </c>
      <c r="AA25" s="11">
        <f>=ROUNDDOWN({0},0)</f>
      </c>
      <c r="AB25" s="12">
        <v>25.6</v>
      </c>
      <c r="AC25" s="9" t="s">
        <v>130</v>
      </c>
      <c r="AD25" s="11"/>
      <c r="AE25" s="11">
        <v>107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65</v>
      </c>
      <c r="AQ25" s="15">
        <v>4586.72</v>
      </c>
      <c r="AR25" s="11">
        <v>17</v>
      </c>
      <c r="AS25" s="15">
        <v>1166.51</v>
      </c>
      <c r="AT25" s="14">
        <v>2.8235</v>
      </c>
      <c r="AU25" s="14">
        <v>2.932</v>
      </c>
      <c r="AV25" s="11">
        <v>65</v>
      </c>
      <c r="AW25" s="15">
        <v>4586.72</v>
      </c>
      <c r="AX25" s="11">
        <v>17</v>
      </c>
      <c r="AY25" s="15">
        <v>1166.51</v>
      </c>
      <c r="AZ25" s="14">
        <v>2.8235</v>
      </c>
      <c r="BA25" s="14">
        <v>2.932</v>
      </c>
      <c r="BB25" s="14"/>
      <c r="BC25" s="11">
        <v>65</v>
      </c>
      <c r="BD25" s="15">
        <v>4586.72</v>
      </c>
      <c r="BE25" s="11">
        <v>17</v>
      </c>
      <c r="BF25" s="15">
        <v>1166.51</v>
      </c>
      <c r="BG25" s="14">
        <v>2.8235</v>
      </c>
      <c r="BH25" s="14">
        <v>2.932</v>
      </c>
      <c r="BI25" s="14"/>
      <c r="BJ25" s="11"/>
      <c r="BK25" s="15"/>
      <c r="BL25" s="9" t="s">
        <v>130</v>
      </c>
      <c r="BM25" s="14"/>
      <c r="BN25" s="14"/>
      <c r="BO25" s="11">
        <v>51</v>
      </c>
      <c r="BP25" s="15">
        <v>3392.48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2</v>
      </c>
      <c r="CB25" s="15">
        <v>543.98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4</v>
      </c>
      <c r="CN25" s="15">
        <v>319.39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4</v>
      </c>
      <c r="CZ25" s="15">
        <v>225.87</v>
      </c>
      <c r="DA25" s="11">
        <v>1</v>
      </c>
      <c r="DB25" s="15">
        <v>121.55</v>
      </c>
      <c r="DC25" s="14">
        <v>3</v>
      </c>
      <c r="DD25" s="14">
        <v>0.8582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4</v>
      </c>
      <c r="DL25" s="15">
        <v>105</v>
      </c>
      <c r="DM25" s="11">
        <v>16</v>
      </c>
      <c r="DN25" s="15">
        <v>1044.96</v>
      </c>
      <c r="DO25" s="14">
        <v>-0.75</v>
      </c>
      <c r="DP25" s="14">
        <v>-0.8995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1273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300</v>
      </c>
      <c r="J4" s="1" t="s">
        <v>301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302</v>
      </c>
      <c r="P4" s="1" t="s">
        <v>303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46</v>
      </c>
      <c r="F6" s="8">
        <v>3576.56</v>
      </c>
      <c r="G6" s="4">
        <v>4</v>
      </c>
      <c r="H6" s="8">
        <v>616.52</v>
      </c>
      <c r="I6" s="7">
        <v>10.5</v>
      </c>
      <c r="J6" s="7">
        <v>4.8012</v>
      </c>
      <c r="K6" s="4">
        <v>46</v>
      </c>
      <c r="L6" s="8">
        <v>3576.56</v>
      </c>
      <c r="M6" s="4">
        <v>4</v>
      </c>
      <c r="N6" s="8">
        <v>616.52</v>
      </c>
      <c r="O6" s="7">
        <v>10.5</v>
      </c>
      <c r="P6" s="7">
        <v>4.8012</v>
      </c>
    </row>
    <row r="7">
      <c r="A7" s="2" t="s">
        <v>119</v>
      </c>
      <c r="B7" s="2" t="s">
        <v>120</v>
      </c>
      <c r="C7" s="2" t="s">
        <v>221</v>
      </c>
      <c r="D7" s="2" t="s">
        <v>222</v>
      </c>
      <c r="E7" s="4">
        <v>4</v>
      </c>
      <c r="F7" s="8">
        <v>735.47</v>
      </c>
      <c r="G7" s="4">
        <v>1</v>
      </c>
      <c r="H7" s="8">
        <v>219.99</v>
      </c>
      <c r="I7" s="7">
        <v>3</v>
      </c>
      <c r="J7" s="7">
        <v>2.3432</v>
      </c>
      <c r="K7" s="4">
        <v>4</v>
      </c>
      <c r="L7" s="8">
        <v>735.47</v>
      </c>
      <c r="M7" s="4">
        <v>1</v>
      </c>
      <c r="N7" s="8">
        <v>219.99</v>
      </c>
      <c r="O7" s="7">
        <v>3</v>
      </c>
      <c r="P7" s="7">
        <v>2.3432</v>
      </c>
    </row>
    <row r="8">
      <c r="A8" s="2" t="s">
        <v>119</v>
      </c>
      <c r="B8" s="2" t="s">
        <v>120</v>
      </c>
      <c r="C8" s="2" t="s">
        <v>244</v>
      </c>
      <c r="D8" s="2" t="s">
        <v>245</v>
      </c>
      <c r="E8" s="4">
        <v>8</v>
      </c>
      <c r="F8" s="8">
        <v>179.6</v>
      </c>
      <c r="G8" s="4">
        <v>6</v>
      </c>
      <c r="H8" s="8">
        <v>157.5</v>
      </c>
      <c r="I8" s="7">
        <v>0.3333</v>
      </c>
      <c r="J8" s="7">
        <v>0.1403</v>
      </c>
      <c r="K8" s="4">
        <v>8</v>
      </c>
      <c r="L8" s="8">
        <v>179.6</v>
      </c>
      <c r="M8" s="4">
        <v>6</v>
      </c>
      <c r="N8" s="8">
        <v>157.5</v>
      </c>
      <c r="O8" s="7">
        <v>0.3333</v>
      </c>
      <c r="P8" s="7">
        <v>0.1403</v>
      </c>
    </row>
    <row r="9">
      <c r="A9" s="2" t="s">
        <v>119</v>
      </c>
      <c r="B9" s="2" t="s">
        <v>120</v>
      </c>
      <c r="C9" s="2" t="s">
        <v>261</v>
      </c>
      <c r="D9" s="2" t="s">
        <v>262</v>
      </c>
      <c r="E9" s="4">
        <v>7</v>
      </c>
      <c r="F9" s="8">
        <v>95.09</v>
      </c>
      <c r="G9" s="4">
        <v>6</v>
      </c>
      <c r="H9" s="8">
        <v>172.5</v>
      </c>
      <c r="I9" s="7">
        <v>0.1667</v>
      </c>
      <c r="J9" s="7">
        <v>-0.4488</v>
      </c>
      <c r="K9" s="4">
        <v>7</v>
      </c>
      <c r="L9" s="8">
        <v>95.09</v>
      </c>
      <c r="M9" s="4">
        <v>6</v>
      </c>
      <c r="N9" s="8">
        <v>172.5</v>
      </c>
      <c r="O9" s="7">
        <v>0.1667</v>
      </c>
      <c r="P9" s="7">
        <v>-0.4488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300</v>
      </c>
      <c r="I4" s="1" t="s">
        <v>301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302</v>
      </c>
      <c r="O4" s="1" t="s">
        <v>303</v>
      </c>
    </row>
    <row r="5">
      <c r="A5" s="1" t="s">
        <v>67</v>
      </c>
      <c r="B5" s="1" t="s">
        <v>69</v>
      </c>
      <c r="C5" s="1" t="s">
        <v>70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119</v>
      </c>
      <c r="B6" s="2" t="s">
        <v>121</v>
      </c>
      <c r="C6" s="2" t="s">
        <v>122</v>
      </c>
      <c r="D6" s="4">
        <v>46</v>
      </c>
      <c r="E6" s="8">
        <v>3576.56</v>
      </c>
      <c r="F6" s="4">
        <v>4</v>
      </c>
      <c r="G6" s="8">
        <v>616.52</v>
      </c>
      <c r="H6" s="7">
        <v>10.5</v>
      </c>
      <c r="I6" s="7">
        <v>4.8012</v>
      </c>
      <c r="J6" s="4">
        <v>46</v>
      </c>
      <c r="K6" s="8">
        <v>3576.56</v>
      </c>
      <c r="L6" s="4">
        <v>4</v>
      </c>
      <c r="M6" s="8">
        <v>616.52</v>
      </c>
      <c r="N6" s="7">
        <v>10.5</v>
      </c>
      <c r="O6" s="7">
        <v>4.8012</v>
      </c>
    </row>
    <row r="7">
      <c r="A7" s="2" t="s">
        <v>119</v>
      </c>
      <c r="B7" s="2" t="s">
        <v>221</v>
      </c>
      <c r="C7" s="2" t="s">
        <v>222</v>
      </c>
      <c r="D7" s="4">
        <v>4</v>
      </c>
      <c r="E7" s="8">
        <v>735.47</v>
      </c>
      <c r="F7" s="4">
        <v>1</v>
      </c>
      <c r="G7" s="8">
        <v>219.99</v>
      </c>
      <c r="H7" s="7">
        <v>3</v>
      </c>
      <c r="I7" s="7">
        <v>2.3432</v>
      </c>
      <c r="J7" s="4">
        <v>4</v>
      </c>
      <c r="K7" s="8">
        <v>735.47</v>
      </c>
      <c r="L7" s="4">
        <v>1</v>
      </c>
      <c r="M7" s="8">
        <v>219.99</v>
      </c>
      <c r="N7" s="7">
        <v>3</v>
      </c>
      <c r="O7" s="7">
        <v>2.3432</v>
      </c>
    </row>
    <row r="8">
      <c r="A8" s="2" t="s">
        <v>119</v>
      </c>
      <c r="B8" s="2" t="s">
        <v>244</v>
      </c>
      <c r="C8" s="2" t="s">
        <v>245</v>
      </c>
      <c r="D8" s="4">
        <v>8</v>
      </c>
      <c r="E8" s="8">
        <v>179.6</v>
      </c>
      <c r="F8" s="4">
        <v>6</v>
      </c>
      <c r="G8" s="8">
        <v>157.5</v>
      </c>
      <c r="H8" s="7">
        <v>0.3333</v>
      </c>
      <c r="I8" s="7">
        <v>0.1403</v>
      </c>
      <c r="J8" s="4">
        <v>8</v>
      </c>
      <c r="K8" s="8">
        <v>179.6</v>
      </c>
      <c r="L8" s="4">
        <v>6</v>
      </c>
      <c r="M8" s="8">
        <v>157.5</v>
      </c>
      <c r="N8" s="7">
        <v>0.3333</v>
      </c>
      <c r="O8" s="7">
        <v>0.1403</v>
      </c>
    </row>
    <row r="9">
      <c r="A9" s="2" t="s">
        <v>119</v>
      </c>
      <c r="B9" s="2" t="s">
        <v>261</v>
      </c>
      <c r="C9" s="2" t="s">
        <v>262</v>
      </c>
      <c r="D9" s="4">
        <v>7</v>
      </c>
      <c r="E9" s="8">
        <v>95.09</v>
      </c>
      <c r="F9" s="4">
        <v>6</v>
      </c>
      <c r="G9" s="8">
        <v>172.5</v>
      </c>
      <c r="H9" s="7">
        <v>0.1667</v>
      </c>
      <c r="I9" s="7">
        <v>-0.4488</v>
      </c>
      <c r="J9" s="4">
        <v>7</v>
      </c>
      <c r="K9" s="8">
        <v>95.09</v>
      </c>
      <c r="L9" s="4">
        <v>6</v>
      </c>
      <c r="M9" s="8">
        <v>172.5</v>
      </c>
      <c r="N9" s="7">
        <v>0.1667</v>
      </c>
      <c r="O9" s="7">
        <v>-0.4488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