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<sst xmlns="http://schemas.openxmlformats.org/spreadsheetml/2006/main" count="44" uniqueCount="44">
  <si>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</si>
  <si>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</si>
  <si>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</si>
  <si>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05/29/2024</t>
  </si>
  <si>
    <t>End Date:</t>
  </si>
  <si>
    <t>Report Run Date:</t>
  </si>
  <si>
    <t>05/30/2024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</si>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</sst>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246520</v>
      </c>
      <c r="C5" s="11">
        <f>=ROUNDDOWN(19.6968607429069,0)</f>
      </c>
      <c r="D5" s="11">
        <v>282545</v>
      </c>
      <c r="E5" s="12">
        <v>0.9951</v>
      </c>
      <c r="F5" s="11"/>
      <c r="G5" s="11">
        <f>=ROUNDDOWN({0},0)</f>
      </c>
      <c r="H5" s="11">
        <v>150</v>
      </c>
      <c r="I5" s="12"/>
      <c r="J5" s="11">
        <v>485</v>
      </c>
      <c r="K5" s="13">
        <v>22830.09</v>
      </c>
      <c r="L5" s="11">
        <v>1897</v>
      </c>
      <c r="M5" s="14">
        <v>12.03</v>
      </c>
      <c r="N5" s="11">
        <v>425</v>
      </c>
      <c r="O5" s="13">
        <v>23795.55</v>
      </c>
      <c r="P5" s="11">
        <v>1901</v>
      </c>
      <c r="Q5" s="14">
        <v>12.52</v>
      </c>
      <c r="R5" s="12">
        <v>0.1412</v>
      </c>
      <c r="S5" s="12">
        <v>-0.0406</v>
      </c>
      <c r="T5" s="12">
        <v>-0.0021</v>
      </c>
      <c r="U5" s="12">
        <v>-0.0391</v>
      </c>
      <c r="V5" s="11">
        <v>485</v>
      </c>
      <c r="W5" s="13">
        <v>22830.09</v>
      </c>
      <c r="X5" s="11">
        <v>1765</v>
      </c>
      <c r="Y5" s="11">
        <v>425</v>
      </c>
      <c r="Z5" s="13">
        <v>23795.55</v>
      </c>
      <c r="AA5" s="11">
        <v>1786</v>
      </c>
      <c r="AB5" s="12">
        <v>0.1412</v>
      </c>
      <c r="AC5" s="12">
        <v>-0.0406</v>
      </c>
    </row>
    <row r="6">
      <c r="A6" s="10" t="s">
        <v>32</v>
      </c>
      <c r="B6" s="11">
        <v>9285</v>
      </c>
      <c r="C6" s="11">
        <f>=ROUNDDOWN(16.9403393541325,0)</f>
      </c>
      <c r="D6" s="11">
        <v>8240</v>
      </c>
      <c r="E6" s="12">
        <v>1</v>
      </c>
      <c r="F6" s="11"/>
      <c r="G6" s="11">
        <f>=ROUNDDOWN({0},0)</f>
      </c>
      <c r="H6" s="11"/>
      <c r="I6" s="12"/>
      <c r="J6" s="11">
        <v>44</v>
      </c>
      <c r="K6" s="13">
        <v>2506.39</v>
      </c>
      <c r="L6" s="11">
        <v>168</v>
      </c>
      <c r="M6" s="14">
        <v>14.92</v>
      </c>
      <c r="N6" s="11">
        <v>24</v>
      </c>
      <c r="O6" s="13">
        <v>1491.03</v>
      </c>
      <c r="P6" s="11">
        <v>126</v>
      </c>
      <c r="Q6" s="14">
        <v>11.83</v>
      </c>
      <c r="R6" s="12">
        <v>0.8333</v>
      </c>
      <c r="S6" s="12">
        <v>0.681</v>
      </c>
      <c r="T6" s="12">
        <v>0.3333</v>
      </c>
      <c r="U6" s="12">
        <v>0.2612</v>
      </c>
      <c r="V6" s="11">
        <v>44</v>
      </c>
      <c r="W6" s="13">
        <v>2506.39</v>
      </c>
      <c r="X6" s="11">
        <v>167</v>
      </c>
      <c r="Y6" s="11">
        <v>24</v>
      </c>
      <c r="Z6" s="13">
        <v>1491.03</v>
      </c>
      <c r="AA6" s="11">
        <v>118</v>
      </c>
      <c r="AB6" s="12">
        <v>0.8333</v>
      </c>
      <c r="AC6" s="12">
        <v>0.681</v>
      </c>
    </row>
    <row r="7">
      <c r="A7" s="10" t="s">
        <v>33</v>
      </c>
      <c r="B7" s="11">
        <v>29962</v>
      </c>
      <c r="C7" s="11">
        <f>=ROUNDDOWN(14.0865068171133,0)</f>
      </c>
      <c r="D7" s="11">
        <v>51725</v>
      </c>
      <c r="E7" s="12">
        <v>1</v>
      </c>
      <c r="F7" s="11"/>
      <c r="G7" s="11">
        <f>=ROUNDDOWN({0},0)</f>
      </c>
      <c r="H7" s="11"/>
      <c r="I7" s="12"/>
      <c r="J7" s="11">
        <v>81</v>
      </c>
      <c r="K7" s="13">
        <v>2555.75</v>
      </c>
      <c r="L7" s="11">
        <v>213</v>
      </c>
      <c r="M7" s="14">
        <v>12</v>
      </c>
      <c r="N7" s="11">
        <v>70</v>
      </c>
      <c r="O7" s="13">
        <v>1549.3</v>
      </c>
      <c r="P7" s="11">
        <v>205</v>
      </c>
      <c r="Q7" s="14">
        <v>7.56</v>
      </c>
      <c r="R7" s="12">
        <v>0.1571</v>
      </c>
      <c r="S7" s="12">
        <v>0.6496</v>
      </c>
      <c r="T7" s="12">
        <v>0.039</v>
      </c>
      <c r="U7" s="12">
        <v>0.5873</v>
      </c>
      <c r="V7" s="11">
        <v>81</v>
      </c>
      <c r="W7" s="13">
        <v>2555.75</v>
      </c>
      <c r="X7" s="11">
        <v>205</v>
      </c>
      <c r="Y7" s="11">
        <v>70</v>
      </c>
      <c r="Z7" s="13">
        <v>1549.3</v>
      </c>
      <c r="AA7" s="11">
        <v>196</v>
      </c>
      <c r="AB7" s="12">
        <v>0.1571</v>
      </c>
      <c r="AC7" s="12">
        <v>0.6496</v>
      </c>
    </row>
    <row r="8">
      <c r="A8" s="10" t="s">
        <v>34</v>
      </c>
      <c r="B8" s="11">
        <v>44892</v>
      </c>
      <c r="C8" s="11">
        <f>=ROUNDDOWN(15.4938910747567,0)</f>
      </c>
      <c r="D8" s="11">
        <v>57958</v>
      </c>
      <c r="E8" s="12">
        <v>0.9683</v>
      </c>
      <c r="F8" s="11"/>
      <c r="G8" s="11">
        <f>=ROUNDDOWN({0},0)</f>
      </c>
      <c r="H8" s="11"/>
      <c r="I8" s="12"/>
      <c r="J8" s="11">
        <v>44</v>
      </c>
      <c r="K8" s="13">
        <v>813.63</v>
      </c>
      <c r="L8" s="11">
        <v>219</v>
      </c>
      <c r="M8" s="14">
        <v>3.72</v>
      </c>
      <c r="N8" s="11">
        <v>70</v>
      </c>
      <c r="O8" s="13">
        <v>1120.04</v>
      </c>
      <c r="P8" s="11">
        <v>216</v>
      </c>
      <c r="Q8" s="14">
        <v>5.19</v>
      </c>
      <c r="R8" s="12">
        <v>-0.3714</v>
      </c>
      <c r="S8" s="12">
        <v>-0.2736</v>
      </c>
      <c r="T8" s="12">
        <v>0.0139</v>
      </c>
      <c r="U8" s="12">
        <v>-0.2832</v>
      </c>
      <c r="V8" s="11">
        <v>44</v>
      </c>
      <c r="W8" s="13">
        <v>813.63</v>
      </c>
      <c r="X8" s="11">
        <v>214</v>
      </c>
      <c r="Y8" s="11">
        <v>70</v>
      </c>
      <c r="Z8" s="13">
        <v>1120.04</v>
      </c>
      <c r="AA8" s="11">
        <v>216</v>
      </c>
      <c r="AB8" s="12">
        <v>-0.3714</v>
      </c>
      <c r="AC8" s="12">
        <v>-0.2736</v>
      </c>
    </row>
    <row r="9">
      <c r="A9" s="10" t="s">
        <v>35</v>
      </c>
      <c r="B9" s="11">
        <v>59846</v>
      </c>
      <c r="C9" s="11">
        <f>=ROUNDDOWN(21.3195112393573,0)</f>
      </c>
      <c r="D9" s="11">
        <v>63256</v>
      </c>
      <c r="E9" s="12">
        <v>1</v>
      </c>
      <c r="F9" s="11"/>
      <c r="G9" s="11">
        <f>=ROUNDDOWN({0},0)</f>
      </c>
      <c r="H9" s="11"/>
      <c r="I9" s="12"/>
      <c r="J9" s="11">
        <v>105</v>
      </c>
      <c r="K9" s="13">
        <v>2880.69</v>
      </c>
      <c r="L9" s="11">
        <v>1081</v>
      </c>
      <c r="M9" s="14">
        <v>2.66</v>
      </c>
      <c r="N9" s="11">
        <v>64</v>
      </c>
      <c r="O9" s="13">
        <v>2111.59</v>
      </c>
      <c r="P9" s="11">
        <v>1020</v>
      </c>
      <c r="Q9" s="14">
        <v>2.07</v>
      </c>
      <c r="R9" s="12">
        <v>0.6406</v>
      </c>
      <c r="S9" s="12">
        <v>0.3642</v>
      </c>
      <c r="T9" s="12">
        <v>0.0598</v>
      </c>
      <c r="U9" s="12">
        <v>0.285</v>
      </c>
      <c r="V9" s="11">
        <v>105</v>
      </c>
      <c r="W9" s="13">
        <v>2880.69</v>
      </c>
      <c r="X9" s="11">
        <v>911</v>
      </c>
      <c r="Y9" s="11">
        <v>64</v>
      </c>
      <c r="Z9" s="13">
        <v>2111.59</v>
      </c>
      <c r="AA9" s="11">
        <v>863</v>
      </c>
      <c r="AB9" s="12">
        <v>0.6406</v>
      </c>
      <c r="AC9" s="12">
        <v>0.3642</v>
      </c>
    </row>
    <row r="10">
      <c r="A10" s="10" t="s">
        <v>36</v>
      </c>
      <c r="B10" s="11">
        <v>54818</v>
      </c>
      <c r="C10" s="11">
        <f>=ROUNDDOWN(22.1102730609446,0)</f>
      </c>
      <c r="D10" s="11">
        <v>45749</v>
      </c>
      <c r="E10" s="12">
        <v>0.9956</v>
      </c>
      <c r="F10" s="11"/>
      <c r="G10" s="11">
        <f>=ROUNDDOWN({0},0)</f>
      </c>
      <c r="H10" s="11">
        <v>2213</v>
      </c>
      <c r="I10" s="12"/>
      <c r="J10" s="11">
        <v>487</v>
      </c>
      <c r="K10" s="13">
        <v>95858.09</v>
      </c>
      <c r="L10" s="11">
        <v>611</v>
      </c>
      <c r="M10" s="14">
        <v>156.89</v>
      </c>
      <c r="N10" s="11">
        <v>417</v>
      </c>
      <c r="O10" s="13">
        <v>70823.99</v>
      </c>
      <c r="P10" s="11">
        <v>704</v>
      </c>
      <c r="Q10" s="14">
        <v>100.6</v>
      </c>
      <c r="R10" s="12">
        <v>0.1679</v>
      </c>
      <c r="S10" s="12">
        <v>0.3535</v>
      </c>
      <c r="T10" s="12">
        <v>-0.1321</v>
      </c>
      <c r="U10" s="12">
        <v>0.5595</v>
      </c>
      <c r="V10" s="11">
        <v>487</v>
      </c>
      <c r="W10" s="13">
        <v>95858.09</v>
      </c>
      <c r="X10" s="11">
        <v>599</v>
      </c>
      <c r="Y10" s="11">
        <v>417</v>
      </c>
      <c r="Z10" s="13">
        <v>70823.99</v>
      </c>
      <c r="AA10" s="11">
        <v>700</v>
      </c>
      <c r="AB10" s="12">
        <v>0.1679</v>
      </c>
      <c r="AC10" s="12">
        <v>0.3535</v>
      </c>
    </row>
    <row r="11">
      <c r="A11" s="10" t="s">
        <v>37</v>
      </c>
      <c r="B11" s="11">
        <v>3779</v>
      </c>
      <c r="C11" s="11">
        <f>=ROUNDDOWN(21.3744343891403,0)</f>
      </c>
      <c r="D11" s="11">
        <v>3790</v>
      </c>
      <c r="E11" s="12">
        <v>0.9524</v>
      </c>
      <c r="F11" s="11"/>
      <c r="G11" s="11">
        <f>=ROUNDDOWN({0},0)</f>
      </c>
      <c r="H11" s="11"/>
      <c r="I11" s="12"/>
      <c r="J11" s="11">
        <v>24</v>
      </c>
      <c r="K11" s="13">
        <v>1716.13</v>
      </c>
      <c r="L11" s="11">
        <v>110</v>
      </c>
      <c r="M11" s="14">
        <v>15.6</v>
      </c>
      <c r="N11" s="11">
        <v>20</v>
      </c>
      <c r="O11" s="13">
        <v>1424.61</v>
      </c>
      <c r="P11" s="11">
        <v>90</v>
      </c>
      <c r="Q11" s="14">
        <v>15.83</v>
      </c>
      <c r="R11" s="12">
        <v>0.2</v>
      </c>
      <c r="S11" s="12">
        <v>0.2046</v>
      </c>
      <c r="T11" s="12">
        <v>0.2222</v>
      </c>
      <c r="U11" s="12">
        <v>-0.0145</v>
      </c>
      <c r="V11" s="11">
        <v>24</v>
      </c>
      <c r="W11" s="13">
        <v>1716.13</v>
      </c>
      <c r="X11" s="11">
        <v>109</v>
      </c>
      <c r="Y11" s="11">
        <v>20</v>
      </c>
      <c r="Z11" s="13">
        <v>1424.61</v>
      </c>
      <c r="AA11" s="11">
        <v>90</v>
      </c>
      <c r="AB11" s="12">
        <v>0.2</v>
      </c>
      <c r="AC11" s="12">
        <v>0.2046</v>
      </c>
    </row>
    <row r="12">
      <c r="A12" s="10" t="s">
        <v>38</v>
      </c>
      <c r="B12" s="11">
        <v>2387</v>
      </c>
      <c r="C12" s="11">
        <f>=ROUNDDOWN(52.6931567328918,0)</f>
      </c>
      <c r="D12" s="11">
        <v>500</v>
      </c>
      <c r="E12" s="12">
        <v>0.75</v>
      </c>
      <c r="F12" s="11"/>
      <c r="G12" s="11">
        <f>=ROUNDDOWN({0},0)</f>
      </c>
      <c r="H12" s="11"/>
      <c r="I12" s="12"/>
      <c r="J12" s="11">
        <v>3</v>
      </c>
      <c r="K12" s="13">
        <v>49.94</v>
      </c>
      <c r="L12" s="11">
        <v>91</v>
      </c>
      <c r="M12" s="14">
        <v>0.55</v>
      </c>
      <c r="N12" s="11">
        <v>3</v>
      </c>
      <c r="O12" s="13">
        <v>81.55</v>
      </c>
      <c r="P12" s="11">
        <v>80</v>
      </c>
      <c r="Q12" s="14">
        <v>1.02</v>
      </c>
      <c r="R12" s="12"/>
      <c r="S12" s="12">
        <v>-0.3876</v>
      </c>
      <c r="T12" s="12">
        <v>0.1375</v>
      </c>
      <c r="U12" s="12">
        <v>-0.4608</v>
      </c>
      <c r="V12" s="11">
        <v>3</v>
      </c>
      <c r="W12" s="13">
        <v>49.94</v>
      </c>
      <c r="X12" s="11">
        <v>91</v>
      </c>
      <c r="Y12" s="11">
        <v>3</v>
      </c>
      <c r="Z12" s="13">
        <v>81.55</v>
      </c>
      <c r="AA12" s="11">
        <v>79</v>
      </c>
      <c r="AB12" s="12"/>
      <c r="AC12" s="12">
        <v>-0.3876</v>
      </c>
    </row>
    <row r="13">
      <c r="A13" s="10" t="s">
        <v>39</v>
      </c>
      <c r="B13" s="11">
        <v>94</v>
      </c>
      <c r="C13" s="11">
        <f>=ROUNDDOWN(20.4347826086957,0)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78.83</v>
      </c>
      <c r="L13" s="11">
        <v>83</v>
      </c>
      <c r="M13" s="14">
        <v>0.95</v>
      </c>
      <c r="N13" s="11">
        <v>1</v>
      </c>
      <c r="O13" s="13">
        <v>84.34</v>
      </c>
      <c r="P13" s="11">
        <v>115</v>
      </c>
      <c r="Q13" s="14">
        <v>0.73</v>
      </c>
      <c r="R13" s="12"/>
      <c r="S13" s="12">
        <v>-0.0653</v>
      </c>
      <c r="T13" s="12">
        <v>-0.2783</v>
      </c>
      <c r="U13" s="12">
        <v>0.3014</v>
      </c>
      <c r="V13" s="11">
        <v>1</v>
      </c>
      <c r="W13" s="13">
        <v>78.83</v>
      </c>
      <c r="X13" s="11">
        <v>83</v>
      </c>
      <c r="Y13" s="11">
        <v>1</v>
      </c>
      <c r="Z13" s="13">
        <v>84.34</v>
      </c>
      <c r="AA13" s="11">
        <v>115</v>
      </c>
      <c r="AB13" s="12"/>
      <c r="AC13" s="12">
        <v>-0.0653</v>
      </c>
    </row>
    <row r="14">
      <c r="A14" s="10" t="s">
        <v>40</v>
      </c>
      <c r="B14" s="11">
        <v>63910</v>
      </c>
      <c r="C14" s="11">
        <f>=ROUNDDOWN(14.4220788012818,0)</f>
      </c>
      <c r="D14" s="11">
        <v>89079</v>
      </c>
      <c r="E14" s="12">
        <v>1</v>
      </c>
      <c r="F14" s="11"/>
      <c r="G14" s="11">
        <f>=ROUNDDOWN({0},0)</f>
      </c>
      <c r="H14" s="11"/>
      <c r="I14" s="12"/>
      <c r="J14" s="11">
        <v>84</v>
      </c>
      <c r="K14" s="13">
        <v>2060.32</v>
      </c>
      <c r="L14" s="11">
        <v>688</v>
      </c>
      <c r="M14" s="14">
        <v>2.99</v>
      </c>
      <c r="N14" s="11">
        <v>68</v>
      </c>
      <c r="O14" s="13">
        <v>1618.32</v>
      </c>
      <c r="P14" s="11">
        <v>696</v>
      </c>
      <c r="Q14" s="14">
        <v>2.33</v>
      </c>
      <c r="R14" s="12">
        <v>0.2353</v>
      </c>
      <c r="S14" s="12">
        <v>0.2731</v>
      </c>
      <c r="T14" s="12">
        <v>-0.0115</v>
      </c>
      <c r="U14" s="12">
        <v>0.2833</v>
      </c>
      <c r="V14" s="11">
        <v>84</v>
      </c>
      <c r="W14" s="13">
        <v>2060.32</v>
      </c>
      <c r="X14" s="11">
        <v>684</v>
      </c>
      <c r="Y14" s="11">
        <v>68</v>
      </c>
      <c r="Z14" s="13">
        <v>1618.32</v>
      </c>
      <c r="AA14" s="11">
        <v>687</v>
      </c>
      <c r="AB14" s="12">
        <v>0.2353</v>
      </c>
      <c r="AC14" s="12">
        <v>0.2731</v>
      </c>
    </row>
    <row r="15">
      <c r="A15" s="10" t="s">
        <v>41</v>
      </c>
      <c r="B15" s="11">
        <v>93828</v>
      </c>
      <c r="C15" s="11">
        <f>=ROUNDDOWN(19.7528473084777,0)</f>
      </c>
      <c r="D15" s="11">
        <v>78793</v>
      </c>
      <c r="E15" s="12">
        <v>0.9912</v>
      </c>
      <c r="F15" s="11"/>
      <c r="G15" s="11">
        <f>=ROUNDDOWN({0},0)</f>
      </c>
      <c r="H15" s="11"/>
      <c r="I15" s="12"/>
      <c r="J15" s="11">
        <v>364</v>
      </c>
      <c r="K15" s="13">
        <v>5784.22</v>
      </c>
      <c r="L15" s="11">
        <v>613</v>
      </c>
      <c r="M15" s="14">
        <v>9.44</v>
      </c>
      <c r="N15" s="11">
        <v>303</v>
      </c>
      <c r="O15" s="13">
        <v>4555.71</v>
      </c>
      <c r="P15" s="11">
        <v>674</v>
      </c>
      <c r="Q15" s="14">
        <v>6.76</v>
      </c>
      <c r="R15" s="12">
        <v>0.2013</v>
      </c>
      <c r="S15" s="12">
        <v>0.2697</v>
      </c>
      <c r="T15" s="12">
        <v>-0.0905</v>
      </c>
      <c r="U15" s="12">
        <v>0.3964</v>
      </c>
      <c r="V15" s="11">
        <v>364</v>
      </c>
      <c r="W15" s="13">
        <v>5784.22</v>
      </c>
      <c r="X15" s="11">
        <v>606</v>
      </c>
      <c r="Y15" s="11">
        <v>303</v>
      </c>
      <c r="Z15" s="13">
        <v>4555.71</v>
      </c>
      <c r="AA15" s="11">
        <v>674</v>
      </c>
      <c r="AB15" s="12">
        <v>0.2013</v>
      </c>
      <c r="AC15" s="12">
        <v>0.2697</v>
      </c>
    </row>
    <row r="16">
      <c r="A16" s="10" t="s">
        <v>42</v>
      </c>
      <c r="B16" s="11">
        <v>40934</v>
      </c>
      <c r="C16" s="11">
        <f>=ROUNDDOWN(22.7537520844914,0)</f>
      </c>
      <c r="D16" s="11">
        <v>44977</v>
      </c>
      <c r="E16" s="12">
        <v>0.9744</v>
      </c>
      <c r="F16" s="11"/>
      <c r="G16" s="11">
        <f>=ROUNDDOWN({0},0)</f>
      </c>
      <c r="H16" s="11"/>
      <c r="I16" s="12"/>
      <c r="J16" s="11">
        <v>76</v>
      </c>
      <c r="K16" s="13">
        <v>2560.1</v>
      </c>
      <c r="L16" s="11">
        <v>554</v>
      </c>
      <c r="M16" s="14">
        <v>4.62</v>
      </c>
      <c r="N16" s="11">
        <v>88</v>
      </c>
      <c r="O16" s="13">
        <v>3231.85</v>
      </c>
      <c r="P16" s="11">
        <v>495</v>
      </c>
      <c r="Q16" s="14">
        <v>6.53</v>
      </c>
      <c r="R16" s="12">
        <v>-0.1364</v>
      </c>
      <c r="S16" s="12">
        <v>-0.2079</v>
      </c>
      <c r="T16" s="12">
        <v>0.1192</v>
      </c>
      <c r="U16" s="12">
        <v>-0.2925</v>
      </c>
      <c r="V16" s="11">
        <v>76</v>
      </c>
      <c r="W16" s="13">
        <v>2560.1</v>
      </c>
      <c r="X16" s="11">
        <v>540</v>
      </c>
      <c r="Y16" s="11">
        <v>88</v>
      </c>
      <c r="Z16" s="13">
        <v>3231.85</v>
      </c>
      <c r="AA16" s="11">
        <v>459</v>
      </c>
      <c r="AB16" s="12">
        <v>-0.1364</v>
      </c>
      <c r="AC16" s="12">
        <v>-0.2079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1798</v>
      </c>
      <c r="K17" s="17">
        <v>139694.18</v>
      </c>
      <c r="L17" s="15">
        <v>6328</v>
      </c>
      <c r="M17" s="18">
        <v>22.08</v>
      </c>
      <c r="N17" s="15">
        <v>1553</v>
      </c>
      <c r="O17" s="17">
        <v>111887.88</v>
      </c>
      <c r="P17" s="15">
        <v>6322</v>
      </c>
      <c r="Q17" s="18">
        <v>17.7</v>
      </c>
      <c r="R17" s="16">
        <v>0.1578</v>
      </c>
      <c r="S17" s="16">
        <v>0.2485</v>
      </c>
      <c r="T17" s="16">
        <v>0.0009</v>
      </c>
      <c r="U17" s="16">
        <v>0.2475</v>
      </c>
      <c r="V17" s="15">
        <v>1798</v>
      </c>
      <c r="W17" s="17">
        <v>139694.18</v>
      </c>
      <c r="X17" s="15">
        <v>5974</v>
      </c>
      <c r="Y17" s="15">
        <v>1553</v>
      </c>
      <c r="Z17" s="17">
        <v>111887.88</v>
      </c>
      <c r="AA17" s="15">
        <v>5983</v>
      </c>
      <c r="AB17" s="16">
        <v>0.1578</v>
      </c>
      <c r="AC17" s="16">
        <v>0.2485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