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<sst xmlns="http://schemas.openxmlformats.org/spreadsheetml/2006/main" count="44" uniqueCount="44">
  <si>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</si>
  <si>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</si>
  <si>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</si>
  <si>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05/27/2024</t>
  </si>
  <si>
    <t>End Date:</t>
  </si>
  <si>
    <t>Report Run Date:</t>
  </si>
  <si>
    <t>05/28/2024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</si>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</sst>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291276</v>
      </c>
      <c r="C5" s="11">
        <f>=ROUNDDOWN(20.4521900321589,0)</f>
      </c>
      <c r="D5" s="11">
        <v>288776</v>
      </c>
      <c r="E5" s="12">
        <v>0.9909</v>
      </c>
      <c r="F5" s="11"/>
      <c r="G5" s="11">
        <f>=ROUNDDOWN({0},0)</f>
      </c>
      <c r="H5" s="11">
        <v>150</v>
      </c>
      <c r="I5" s="12"/>
      <c r="J5" s="11">
        <v>388</v>
      </c>
      <c r="K5" s="13">
        <v>18602.42</v>
      </c>
      <c r="L5" s="11">
        <v>1908</v>
      </c>
      <c r="M5" s="14">
        <v>9.75</v>
      </c>
      <c r="N5" s="11">
        <v>1033</v>
      </c>
      <c r="O5" s="13">
        <v>56206.5</v>
      </c>
      <c r="P5" s="11">
        <v>1914</v>
      </c>
      <c r="Q5" s="14">
        <v>29.37</v>
      </c>
      <c r="R5" s="12">
        <v>-0.6244</v>
      </c>
      <c r="S5" s="12">
        <v>-0.669</v>
      </c>
      <c r="T5" s="12">
        <v>-0.0031</v>
      </c>
      <c r="U5" s="12">
        <v>-0.668</v>
      </c>
      <c r="V5" s="11">
        <v>388</v>
      </c>
      <c r="W5" s="13">
        <v>18602.42</v>
      </c>
      <c r="X5" s="11">
        <v>1780</v>
      </c>
      <c r="Y5" s="11">
        <v>1033</v>
      </c>
      <c r="Z5" s="13">
        <v>56206.5</v>
      </c>
      <c r="AA5" s="11">
        <v>1799</v>
      </c>
      <c r="AB5" s="12">
        <v>-0.6244</v>
      </c>
      <c r="AC5" s="12">
        <v>-0.669</v>
      </c>
    </row>
    <row r="6">
      <c r="A6" s="10" t="s">
        <v>32</v>
      </c>
      <c r="B6" s="11">
        <v>11153</v>
      </c>
      <c r="C6" s="11">
        <f>=ROUNDDOWN(15.5833449769456,0)</f>
      </c>
      <c r="D6" s="11">
        <v>11286</v>
      </c>
      <c r="E6" s="12">
        <v>1</v>
      </c>
      <c r="F6" s="11"/>
      <c r="G6" s="11">
        <f>=ROUNDDOWN({0},0)</f>
      </c>
      <c r="H6" s="11"/>
      <c r="I6" s="12"/>
      <c r="J6" s="11">
        <v>114</v>
      </c>
      <c r="K6" s="13">
        <v>5584.06</v>
      </c>
      <c r="L6" s="11">
        <v>172</v>
      </c>
      <c r="M6" s="14">
        <v>32.47</v>
      </c>
      <c r="N6" s="11">
        <v>50</v>
      </c>
      <c r="O6" s="13">
        <v>3303.65</v>
      </c>
      <c r="P6" s="11">
        <v>126</v>
      </c>
      <c r="Q6" s="14">
        <v>26.22</v>
      </c>
      <c r="R6" s="12">
        <v>1.28</v>
      </c>
      <c r="S6" s="12">
        <v>0.6903</v>
      </c>
      <c r="T6" s="12">
        <v>0.3651</v>
      </c>
      <c r="U6" s="12">
        <v>0.2384</v>
      </c>
      <c r="V6" s="11">
        <v>114</v>
      </c>
      <c r="W6" s="13">
        <v>5584.06</v>
      </c>
      <c r="X6" s="11">
        <v>172</v>
      </c>
      <c r="Y6" s="11">
        <v>50</v>
      </c>
      <c r="Z6" s="13">
        <v>3303.65</v>
      </c>
      <c r="AA6" s="11">
        <v>117</v>
      </c>
      <c r="AB6" s="12">
        <v>1.28</v>
      </c>
      <c r="AC6" s="12">
        <v>0.6903</v>
      </c>
    </row>
    <row r="7">
      <c r="A7" s="10" t="s">
        <v>33</v>
      </c>
      <c r="B7" s="11">
        <v>41095</v>
      </c>
      <c r="C7" s="11">
        <f>=ROUNDDOWN(16.2238452427951,0)</f>
      </c>
      <c r="D7" s="11">
        <v>56465</v>
      </c>
      <c r="E7" s="12">
        <v>1</v>
      </c>
      <c r="F7" s="11"/>
      <c r="G7" s="11">
        <f>=ROUNDDOWN({0},0)</f>
      </c>
      <c r="H7" s="11"/>
      <c r="I7" s="12"/>
      <c r="J7" s="11">
        <v>88</v>
      </c>
      <c r="K7" s="13">
        <v>2052.79</v>
      </c>
      <c r="L7" s="11">
        <v>201</v>
      </c>
      <c r="M7" s="14">
        <v>10.21</v>
      </c>
      <c r="N7" s="11">
        <v>116</v>
      </c>
      <c r="O7" s="13">
        <v>2653.07</v>
      </c>
      <c r="P7" s="11">
        <v>190</v>
      </c>
      <c r="Q7" s="14">
        <v>13.96</v>
      </c>
      <c r="R7" s="12">
        <v>-0.2414</v>
      </c>
      <c r="S7" s="12">
        <v>-0.2263</v>
      </c>
      <c r="T7" s="12">
        <v>0.0579</v>
      </c>
      <c r="U7" s="12">
        <v>-0.2686</v>
      </c>
      <c r="V7" s="11">
        <v>88</v>
      </c>
      <c r="W7" s="13">
        <v>2052.79</v>
      </c>
      <c r="X7" s="11">
        <v>193</v>
      </c>
      <c r="Y7" s="11">
        <v>116</v>
      </c>
      <c r="Z7" s="13">
        <v>2653.07</v>
      </c>
      <c r="AA7" s="11">
        <v>181</v>
      </c>
      <c r="AB7" s="12">
        <v>-0.2414</v>
      </c>
      <c r="AC7" s="12">
        <v>-0.2263</v>
      </c>
    </row>
    <row r="8">
      <c r="A8" s="10" t="s">
        <v>34</v>
      </c>
      <c r="B8" s="11">
        <v>56095</v>
      </c>
      <c r="C8" s="11">
        <f>=ROUNDDOWN(15.4548710601719,0)</f>
      </c>
      <c r="D8" s="11">
        <v>73910</v>
      </c>
      <c r="E8" s="12">
        <v>0.9868</v>
      </c>
      <c r="F8" s="11"/>
      <c r="G8" s="11">
        <f>=ROUNDDOWN({0},0)</f>
      </c>
      <c r="H8" s="11"/>
      <c r="I8" s="12"/>
      <c r="J8" s="11">
        <v>17</v>
      </c>
      <c r="K8" s="13">
        <v>299.76</v>
      </c>
      <c r="L8" s="11">
        <v>231</v>
      </c>
      <c r="M8" s="14">
        <v>1.3</v>
      </c>
      <c r="N8" s="11">
        <v>172</v>
      </c>
      <c r="O8" s="13">
        <v>2934.62</v>
      </c>
      <c r="P8" s="11">
        <v>229</v>
      </c>
      <c r="Q8" s="14">
        <v>12.81</v>
      </c>
      <c r="R8" s="12">
        <v>-0.9012</v>
      </c>
      <c r="S8" s="12">
        <v>-0.8979</v>
      </c>
      <c r="T8" s="12">
        <v>0.0087</v>
      </c>
      <c r="U8" s="12">
        <v>-0.8985</v>
      </c>
      <c r="V8" s="11">
        <v>17</v>
      </c>
      <c r="W8" s="13">
        <v>299.76</v>
      </c>
      <c r="X8" s="11">
        <v>227</v>
      </c>
      <c r="Y8" s="11">
        <v>172</v>
      </c>
      <c r="Z8" s="13">
        <v>2934.62</v>
      </c>
      <c r="AA8" s="11">
        <v>229</v>
      </c>
      <c r="AB8" s="12">
        <v>-0.9012</v>
      </c>
      <c r="AC8" s="12">
        <v>-0.8979</v>
      </c>
    </row>
    <row r="9">
      <c r="A9" s="10" t="s">
        <v>35</v>
      </c>
      <c r="B9" s="11">
        <v>60892</v>
      </c>
      <c r="C9" s="11">
        <f>=ROUNDDOWN(20.4390440386681,0)</f>
      </c>
      <c r="D9" s="11">
        <v>64686</v>
      </c>
      <c r="E9" s="12">
        <v>1</v>
      </c>
      <c r="F9" s="11"/>
      <c r="G9" s="11">
        <f>=ROUNDDOWN({0},0)</f>
      </c>
      <c r="H9" s="11"/>
      <c r="I9" s="12"/>
      <c r="J9" s="11">
        <v>52</v>
      </c>
      <c r="K9" s="13">
        <v>1703.37</v>
      </c>
      <c r="L9" s="11">
        <v>1092</v>
      </c>
      <c r="M9" s="14">
        <v>1.56</v>
      </c>
      <c r="N9" s="11">
        <v>133</v>
      </c>
      <c r="O9" s="13">
        <v>4157.5</v>
      </c>
      <c r="P9" s="11">
        <v>1040</v>
      </c>
      <c r="Q9" s="14">
        <v>4</v>
      </c>
      <c r="R9" s="12">
        <v>-0.609</v>
      </c>
      <c r="S9" s="12">
        <v>-0.5903</v>
      </c>
      <c r="T9" s="12">
        <v>0.05</v>
      </c>
      <c r="U9" s="12">
        <v>-0.61</v>
      </c>
      <c r="V9" s="11">
        <v>52</v>
      </c>
      <c r="W9" s="13">
        <v>1703.37</v>
      </c>
      <c r="X9" s="11">
        <v>921</v>
      </c>
      <c r="Y9" s="11">
        <v>133</v>
      </c>
      <c r="Z9" s="13">
        <v>4157.5</v>
      </c>
      <c r="AA9" s="11">
        <v>883</v>
      </c>
      <c r="AB9" s="12">
        <v>-0.609</v>
      </c>
      <c r="AC9" s="12">
        <v>-0.5903</v>
      </c>
    </row>
    <row r="10">
      <c r="A10" s="10" t="s">
        <v>36</v>
      </c>
      <c r="B10" s="11">
        <v>62931</v>
      </c>
      <c r="C10" s="11">
        <f>=ROUNDDOWN(21.3036560595802,0)</f>
      </c>
      <c r="D10" s="11">
        <v>50690</v>
      </c>
      <c r="E10" s="12">
        <v>0.9966</v>
      </c>
      <c r="F10" s="11"/>
      <c r="G10" s="11">
        <f>=ROUNDDOWN({0},0)</f>
      </c>
      <c r="H10" s="11">
        <v>2618</v>
      </c>
      <c r="I10" s="12"/>
      <c r="J10" s="11">
        <v>741</v>
      </c>
      <c r="K10" s="13">
        <v>116789.98</v>
      </c>
      <c r="L10" s="11">
        <v>620</v>
      </c>
      <c r="M10" s="14">
        <v>188.37</v>
      </c>
      <c r="N10" s="11">
        <v>616</v>
      </c>
      <c r="O10" s="13">
        <v>107046.07</v>
      </c>
      <c r="P10" s="11">
        <v>717</v>
      </c>
      <c r="Q10" s="14">
        <v>149.3</v>
      </c>
      <c r="R10" s="12">
        <v>0.2029</v>
      </c>
      <c r="S10" s="12">
        <v>0.091</v>
      </c>
      <c r="T10" s="12">
        <v>-0.1353</v>
      </c>
      <c r="U10" s="12">
        <v>0.2617</v>
      </c>
      <c r="V10" s="11">
        <v>741</v>
      </c>
      <c r="W10" s="13">
        <v>116789.98</v>
      </c>
      <c r="X10" s="11">
        <v>607</v>
      </c>
      <c r="Y10" s="11">
        <v>616</v>
      </c>
      <c r="Z10" s="13">
        <v>107046.07</v>
      </c>
      <c r="AA10" s="11">
        <v>713</v>
      </c>
      <c r="AB10" s="12">
        <v>0.2029</v>
      </c>
      <c r="AC10" s="12">
        <v>0.091</v>
      </c>
    </row>
    <row r="11">
      <c r="A11" s="10" t="s">
        <v>37</v>
      </c>
      <c r="B11" s="11">
        <v>6083</v>
      </c>
      <c r="C11" s="11">
        <f>=ROUNDDOWN(19.6415886341621,0)</f>
      </c>
      <c r="D11" s="11">
        <v>5700</v>
      </c>
      <c r="E11" s="12">
        <v>0.8966</v>
      </c>
      <c r="F11" s="11"/>
      <c r="G11" s="11">
        <f>=ROUNDDOWN({0},0)</f>
      </c>
      <c r="H11" s="11"/>
      <c r="I11" s="12"/>
      <c r="J11" s="11">
        <v>45</v>
      </c>
      <c r="K11" s="13">
        <v>2936.58</v>
      </c>
      <c r="L11" s="11">
        <v>120</v>
      </c>
      <c r="M11" s="14">
        <v>24.47</v>
      </c>
      <c r="N11" s="11">
        <v>26</v>
      </c>
      <c r="O11" s="13">
        <v>1972.68</v>
      </c>
      <c r="P11" s="11">
        <v>92</v>
      </c>
      <c r="Q11" s="14">
        <v>21.44</v>
      </c>
      <c r="R11" s="12">
        <v>0.7308</v>
      </c>
      <c r="S11" s="12">
        <v>0.4886</v>
      </c>
      <c r="T11" s="12">
        <v>0.3043</v>
      </c>
      <c r="U11" s="12">
        <v>0.1413</v>
      </c>
      <c r="V11" s="11">
        <v>45</v>
      </c>
      <c r="W11" s="13">
        <v>2936.58</v>
      </c>
      <c r="X11" s="11">
        <v>118</v>
      </c>
      <c r="Y11" s="11">
        <v>26</v>
      </c>
      <c r="Z11" s="13">
        <v>1972.68</v>
      </c>
      <c r="AA11" s="11">
        <v>92</v>
      </c>
      <c r="AB11" s="12">
        <v>0.7308</v>
      </c>
      <c r="AC11" s="12">
        <v>0.4886</v>
      </c>
    </row>
    <row r="12">
      <c r="A12" s="10" t="s">
        <v>38</v>
      </c>
      <c r="B12" s="11">
        <v>1356</v>
      </c>
      <c r="C12" s="11">
        <f>=ROUNDDOWN(28.9125799573561,0)</f>
      </c>
      <c r="D12" s="11">
        <v>460</v>
      </c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170.22</v>
      </c>
      <c r="L12" s="11">
        <v>91</v>
      </c>
      <c r="M12" s="14">
        <v>1.87</v>
      </c>
      <c r="N12" s="11">
        <v>5</v>
      </c>
      <c r="O12" s="13">
        <v>174.86</v>
      </c>
      <c r="P12" s="11">
        <v>79</v>
      </c>
      <c r="Q12" s="14">
        <v>2.21</v>
      </c>
      <c r="R12" s="12">
        <v>-0.4</v>
      </c>
      <c r="S12" s="12">
        <v>-0.0265</v>
      </c>
      <c r="T12" s="12">
        <v>0.1519</v>
      </c>
      <c r="U12" s="12">
        <v>-0.1538</v>
      </c>
      <c r="V12" s="11">
        <v>3</v>
      </c>
      <c r="W12" s="13">
        <v>170.22</v>
      </c>
      <c r="X12" s="11">
        <v>91</v>
      </c>
      <c r="Y12" s="11">
        <v>5</v>
      </c>
      <c r="Z12" s="13">
        <v>174.86</v>
      </c>
      <c r="AA12" s="11">
        <v>78</v>
      </c>
      <c r="AB12" s="12">
        <v>-0.4</v>
      </c>
      <c r="AC12" s="12">
        <v>-0.0265</v>
      </c>
    </row>
    <row r="13">
      <c r="A13" s="10" t="s">
        <v>39</v>
      </c>
      <c r="B13" s="11">
        <v>406</v>
      </c>
      <c r="C13" s="11">
        <f>=ROUNDDOWN(184.545454545455,0)</f>
      </c>
      <c r="D13" s="11"/>
      <c r="E13" s="12"/>
      <c r="F13" s="11"/>
      <c r="G13" s="11">
        <f>=ROUNDDOWN({0},0)</f>
      </c>
      <c r="H13" s="11"/>
      <c r="I13" s="12"/>
      <c r="J13" s="11">
        <v>4</v>
      </c>
      <c r="K13" s="13">
        <v>149.73</v>
      </c>
      <c r="L13" s="11">
        <v>83</v>
      </c>
      <c r="M13" s="14">
        <v>1.8</v>
      </c>
      <c r="N13" s="11">
        <v>3</v>
      </c>
      <c r="O13" s="13">
        <v>236.3</v>
      </c>
      <c r="P13" s="11">
        <v>114</v>
      </c>
      <c r="Q13" s="14">
        <v>2.07</v>
      </c>
      <c r="R13" s="12">
        <v>0.3333</v>
      </c>
      <c r="S13" s="12">
        <v>-0.3664</v>
      </c>
      <c r="T13" s="12">
        <v>-0.2719</v>
      </c>
      <c r="U13" s="12">
        <v>-0.1304</v>
      </c>
      <c r="V13" s="11">
        <v>4</v>
      </c>
      <c r="W13" s="13">
        <v>149.73</v>
      </c>
      <c r="X13" s="11">
        <v>83</v>
      </c>
      <c r="Y13" s="11">
        <v>3</v>
      </c>
      <c r="Z13" s="13">
        <v>236.3</v>
      </c>
      <c r="AA13" s="11">
        <v>114</v>
      </c>
      <c r="AB13" s="12">
        <v>0.3333</v>
      </c>
      <c r="AC13" s="12">
        <v>-0.3664</v>
      </c>
    </row>
    <row r="14">
      <c r="A14" s="10" t="s">
        <v>40</v>
      </c>
      <c r="B14" s="11">
        <v>66646</v>
      </c>
      <c r="C14" s="11">
        <f>=ROUNDDOWN(13.3719903691814,0)</f>
      </c>
      <c r="D14" s="11">
        <v>103484</v>
      </c>
      <c r="E14" s="12">
        <v>0.9775</v>
      </c>
      <c r="F14" s="11"/>
      <c r="G14" s="11">
        <f>=ROUNDDOWN({0},0)</f>
      </c>
      <c r="H14" s="11"/>
      <c r="I14" s="12"/>
      <c r="J14" s="11">
        <v>77</v>
      </c>
      <c r="K14" s="13">
        <v>1569.94</v>
      </c>
      <c r="L14" s="11">
        <v>925</v>
      </c>
      <c r="M14" s="14">
        <v>1.7</v>
      </c>
      <c r="N14" s="11">
        <v>173</v>
      </c>
      <c r="O14" s="13">
        <v>4117.42</v>
      </c>
      <c r="P14" s="11">
        <v>839</v>
      </c>
      <c r="Q14" s="14">
        <v>4.91</v>
      </c>
      <c r="R14" s="12">
        <v>-0.5549</v>
      </c>
      <c r="S14" s="12">
        <v>-0.6187</v>
      </c>
      <c r="T14" s="12">
        <v>0.1025</v>
      </c>
      <c r="U14" s="12">
        <v>-0.6538</v>
      </c>
      <c r="V14" s="11">
        <v>77</v>
      </c>
      <c r="W14" s="13">
        <v>1569.94</v>
      </c>
      <c r="X14" s="11">
        <v>921</v>
      </c>
      <c r="Y14" s="11">
        <v>173</v>
      </c>
      <c r="Z14" s="13">
        <v>4117.42</v>
      </c>
      <c r="AA14" s="11">
        <v>830</v>
      </c>
      <c r="AB14" s="12">
        <v>-0.5549</v>
      </c>
      <c r="AC14" s="12">
        <v>-0.6187</v>
      </c>
    </row>
    <row r="15">
      <c r="A15" s="10" t="s">
        <v>41</v>
      </c>
      <c r="B15" s="11">
        <v>104570</v>
      </c>
      <c r="C15" s="11">
        <f>=ROUNDDOWN(19.1492089071198,0)</f>
      </c>
      <c r="D15" s="11">
        <v>94165</v>
      </c>
      <c r="E15" s="12">
        <v>0.9778</v>
      </c>
      <c r="F15" s="11"/>
      <c r="G15" s="11">
        <f>=ROUNDDOWN({0},0)</f>
      </c>
      <c r="H15" s="11"/>
      <c r="I15" s="12"/>
      <c r="J15" s="11">
        <v>100</v>
      </c>
      <c r="K15" s="13">
        <v>2492.16</v>
      </c>
      <c r="L15" s="11">
        <v>613</v>
      </c>
      <c r="M15" s="14">
        <v>4.07</v>
      </c>
      <c r="N15" s="11">
        <v>759</v>
      </c>
      <c r="O15" s="13">
        <v>11299.68</v>
      </c>
      <c r="P15" s="11">
        <v>675</v>
      </c>
      <c r="Q15" s="14">
        <v>16.74</v>
      </c>
      <c r="R15" s="12">
        <v>-0.8682</v>
      </c>
      <c r="S15" s="12">
        <v>-0.7794</v>
      </c>
      <c r="T15" s="12">
        <v>-0.0919</v>
      </c>
      <c r="U15" s="12">
        <v>-0.7569</v>
      </c>
      <c r="V15" s="11">
        <v>100</v>
      </c>
      <c r="W15" s="13">
        <v>2492.16</v>
      </c>
      <c r="X15" s="11">
        <v>606</v>
      </c>
      <c r="Y15" s="11">
        <v>759</v>
      </c>
      <c r="Z15" s="13">
        <v>11299.68</v>
      </c>
      <c r="AA15" s="11">
        <v>675</v>
      </c>
      <c r="AB15" s="12">
        <v>-0.8682</v>
      </c>
      <c r="AC15" s="12">
        <v>-0.7794</v>
      </c>
    </row>
    <row r="16">
      <c r="A16" s="10" t="s">
        <v>42</v>
      </c>
      <c r="B16" s="11">
        <v>51938</v>
      </c>
      <c r="C16" s="11">
        <f>=ROUNDDOWN(23.3397744124388,0)</f>
      </c>
      <c r="D16" s="11">
        <v>51496</v>
      </c>
      <c r="E16" s="12">
        <v>0.9794</v>
      </c>
      <c r="F16" s="11"/>
      <c r="G16" s="11">
        <f>=ROUNDDOWN({0},0)</f>
      </c>
      <c r="H16" s="11"/>
      <c r="I16" s="12"/>
      <c r="J16" s="11">
        <v>54</v>
      </c>
      <c r="K16" s="13">
        <v>1903.58</v>
      </c>
      <c r="L16" s="11">
        <v>565</v>
      </c>
      <c r="M16" s="14">
        <v>3.37</v>
      </c>
      <c r="N16" s="11">
        <v>174</v>
      </c>
      <c r="O16" s="13">
        <v>6533.22</v>
      </c>
      <c r="P16" s="11">
        <v>509</v>
      </c>
      <c r="Q16" s="14">
        <v>12.84</v>
      </c>
      <c r="R16" s="12">
        <v>-0.6897</v>
      </c>
      <c r="S16" s="12">
        <v>-0.7086</v>
      </c>
      <c r="T16" s="12">
        <v>0.11</v>
      </c>
      <c r="U16" s="12">
        <v>-0.7375</v>
      </c>
      <c r="V16" s="11">
        <v>54</v>
      </c>
      <c r="W16" s="13">
        <v>1903.58</v>
      </c>
      <c r="X16" s="11">
        <v>555</v>
      </c>
      <c r="Y16" s="11">
        <v>174</v>
      </c>
      <c r="Z16" s="13">
        <v>6533.22</v>
      </c>
      <c r="AA16" s="11">
        <v>473</v>
      </c>
      <c r="AB16" s="12">
        <v>-0.6897</v>
      </c>
      <c r="AC16" s="12">
        <v>-0.7086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1683</v>
      </c>
      <c r="K17" s="17">
        <v>154254.59</v>
      </c>
      <c r="L17" s="15">
        <v>6621</v>
      </c>
      <c r="M17" s="18">
        <v>23.3</v>
      </c>
      <c r="N17" s="15">
        <v>3260</v>
      </c>
      <c r="O17" s="17">
        <v>200635.57</v>
      </c>
      <c r="P17" s="15">
        <v>6524</v>
      </c>
      <c r="Q17" s="18">
        <v>30.75</v>
      </c>
      <c r="R17" s="16">
        <v>-0.4837</v>
      </c>
      <c r="S17" s="16">
        <v>-0.2312</v>
      </c>
      <c r="T17" s="16">
        <v>0.0149</v>
      </c>
      <c r="U17" s="16">
        <v>-0.2423</v>
      </c>
      <c r="V17" s="15">
        <v>1683</v>
      </c>
      <c r="W17" s="17">
        <v>154254.59</v>
      </c>
      <c r="X17" s="15">
        <v>6274</v>
      </c>
      <c r="Y17" s="15">
        <v>3260</v>
      </c>
      <c r="Z17" s="17">
        <v>200635.57</v>
      </c>
      <c r="AA17" s="15">
        <v>6184</v>
      </c>
      <c r="AB17" s="16">
        <v>-0.4837</v>
      </c>
      <c r="AC17" s="16">
        <v>-0.2312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