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xr:revisionPtr revIDLastSave="0" documentId="13_ncr:1_{581521F4-90ED-420B-8A5B-FAE3CAD82A52}" xr6:coauthVersionLast="47" xr6:coauthVersionMax="47" xr10:uidLastSave="{00000000-0000-0000-0000-000000000000}"/>
  <bookViews>
    <workbookView xWindow="-120" yWindow="-120" windowWidth="29040" windowHeight="17640" activeTab="1" xr2:uid="{92EEA8D5-D668-43E8-92EC-31EE347450AD}"/>
  </bookViews>
  <sheets>
    <sheet name="Seasonality Fineline Update" sheetId="1" r:id="rId1"/>
    <sheet name="Fineline-interfa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2" l="1"/>
  <c r="S7" i="2"/>
  <c r="Q7" i="2"/>
  <c r="O7" i="2"/>
  <c r="N7" i="2"/>
  <c r="K7" i="2"/>
  <c r="J7" i="2"/>
</calcChain>
</file>

<file path=xl/sharedStrings.xml><?xml version="1.0" encoding="utf-8"?>
<sst xmlns="http://schemas.openxmlformats.org/spreadsheetml/2006/main" count="174" uniqueCount="66">
  <si>
    <t>Seasonality Fineline Update，Seasonality Fineline自动计算更新模块</t>
    <phoneticPr fontId="2" type="noConversion"/>
  </si>
  <si>
    <t>算法逻辑</t>
    <phoneticPr fontId="2" type="noConversion"/>
  </si>
  <si>
    <t>界面展示, 详见Fineline-interface表</t>
    <phoneticPr fontId="2" type="noConversion"/>
  </si>
  <si>
    <t>系统默认刷新读取最近12个月（一年52周）的销售数据（也可按需筛选时间区间），分ITEM, ITEM+AMZ, ITEM+NON-AMZ三项周销售数据, AMZ销售数据取POS, NON-AMZ销售数据取PO</t>
    <phoneticPr fontId="2" type="noConversion"/>
  </si>
  <si>
    <t>界面1：分ITEM, ITEM+AMZ, ITEM+NON-AMZ三项周销售数据和断货周标识</t>
    <phoneticPr fontId="2" type="noConversion"/>
  </si>
  <si>
    <t>根据库存情况分辨断货周，算法逻辑同报表Wkly Sales VS DD中的红色字体周，剔除（不计算）断货周销售数据</t>
    <phoneticPr fontId="2" type="noConversion"/>
  </si>
  <si>
    <t>依次按照（前后各两周实际销售的均值，前四周实际销售的均值，后四周实际销售的均值，前四周的均值）来拟合断货周销售</t>
    <phoneticPr fontId="2" type="noConversion"/>
  </si>
  <si>
    <t>计算得出各周的销售指数，算法: 本周销售量/52周的平均销售数量</t>
    <phoneticPr fontId="2" type="noConversion"/>
  </si>
  <si>
    <t>界面2：分ITEM, ITEM+AMZ, ITEM+NON-AMZ三项1-53周（周、月）销售指数及当前应用的fineline</t>
    <phoneticPr fontId="2" type="noConversion"/>
  </si>
  <si>
    <t>去除年份，转换为周销售指数按照1-53周的顺序展示为3项级别的fineline，其中53周=52周指数</t>
    <phoneticPr fontId="2" type="noConversion"/>
  </si>
  <si>
    <t>计算以上3项级别的全部有数据的周指数合计值&amp;WK41-WK48有数据的周指数合计值，分别和此产品现应用的finline的同等有数据周的合计值对比，差异在+-20%（设为参数）以上，分别作两字段标识异常提醒，且可据此差异值分别来筛选</t>
    <phoneticPr fontId="2" type="noConversion"/>
  </si>
  <si>
    <t>Fineline更新</t>
    <phoneticPr fontId="2" type="noConversion"/>
  </si>
  <si>
    <t>短期：参考系统自动调研数据，线下人工拟合、调整周指数，归类fineline，上传更新至已有fineline设置中</t>
    <phoneticPr fontId="2" type="noConversion"/>
  </si>
  <si>
    <t>远期：在每行ITEM+AMZ/NON-AMZ级别的fineline下方展示现应用的finline，实现交互，可直接引用系统计算结果或调整指数，并确认应用，系统按‘ITEM+AMZ/NON AMZ’自动分配生成新的fineline no和同步应用.</t>
    <phoneticPr fontId="2" type="noConversion"/>
  </si>
  <si>
    <t>界面</t>
    <phoneticPr fontId="2" type="noConversion"/>
  </si>
  <si>
    <t>界面1：Seasonality Fineline Update-weekly sales</t>
    <phoneticPr fontId="2" type="noConversion"/>
  </si>
  <si>
    <t>Code</t>
  </si>
  <si>
    <t>Division</t>
  </si>
  <si>
    <t>Brand</t>
  </si>
  <si>
    <t>Pattern</t>
  </si>
  <si>
    <t>Category</t>
  </si>
  <si>
    <t>Color</t>
  </si>
  <si>
    <t>Size</t>
  </si>
  <si>
    <t>Item Num</t>
  </si>
  <si>
    <t>Customer</t>
  </si>
  <si>
    <t>......</t>
    <phoneticPr fontId="2" type="noConversion"/>
  </si>
  <si>
    <t>A+</t>
  </si>
  <si>
    <t>ADUL</t>
  </si>
  <si>
    <t>Madison Park</t>
  </si>
  <si>
    <t>Palmer|Teagan|Dakota</t>
  </si>
  <si>
    <t>COMFORTER (SET)(10)</t>
  </si>
  <si>
    <t>Natural</t>
  </si>
  <si>
    <t>Queen: 90x90"/20x26"(2)/60x80+15"/16x16"/12"x20"/18x18"</t>
  </si>
  <si>
    <t>MP10-301</t>
  </si>
  <si>
    <t>Amz</t>
  </si>
  <si>
    <t>Non-Amz</t>
  </si>
  <si>
    <t>ALL</t>
    <phoneticPr fontId="2" type="noConversion"/>
  </si>
  <si>
    <t>AMZ销售数据取POS, NON-AMZ销售数据取PO，ALL = AMZ POS+ NON-AMZ PO</t>
    <phoneticPr fontId="2" type="noConversion"/>
  </si>
  <si>
    <t>断货周红色字体显示数据</t>
    <phoneticPr fontId="2" type="noConversion"/>
  </si>
  <si>
    <t>查询项</t>
    <phoneticPr fontId="2" type="noConversion"/>
  </si>
  <si>
    <t>Code</t>
    <phoneticPr fontId="2" type="noConversion"/>
  </si>
  <si>
    <t>Division</t>
    <phoneticPr fontId="2" type="noConversion"/>
  </si>
  <si>
    <t>Brand</t>
    <phoneticPr fontId="2" type="noConversion"/>
  </si>
  <si>
    <t>Pattern</t>
    <phoneticPr fontId="2" type="noConversion"/>
  </si>
  <si>
    <t>Category</t>
    <phoneticPr fontId="2" type="noConversion"/>
  </si>
  <si>
    <t>Item Num</t>
    <phoneticPr fontId="2" type="noConversion"/>
  </si>
  <si>
    <t>Seasonal</t>
    <phoneticPr fontId="2" type="noConversion"/>
  </si>
  <si>
    <t>Planner</t>
    <phoneticPr fontId="2" type="noConversion"/>
  </si>
  <si>
    <t>Customer</t>
    <phoneticPr fontId="2" type="noConversion"/>
  </si>
  <si>
    <t>Time range</t>
    <phoneticPr fontId="2" type="noConversion"/>
  </si>
  <si>
    <t>默认非C类Code</t>
    <phoneticPr fontId="2" type="noConversion"/>
  </si>
  <si>
    <t>默认空白，全部</t>
    <phoneticPr fontId="2" type="noConversion"/>
  </si>
  <si>
    <t>默认空白，全部。附带family级别的勾选。</t>
    <phoneticPr fontId="2" type="noConversion"/>
  </si>
  <si>
    <t>默认全选，按下拉复选框三项AMZ/NON-AMZ/ALL</t>
    <phoneticPr fontId="2" type="noConversion"/>
  </si>
  <si>
    <t>默认最近12个月</t>
    <phoneticPr fontId="2" type="noConversion"/>
  </si>
  <si>
    <t>界面2：Seasonality Fineline Update-index</t>
    <phoneticPr fontId="2" type="noConversion"/>
  </si>
  <si>
    <t>WK1-WK53 Index variance</t>
    <phoneticPr fontId="2" type="noConversion"/>
  </si>
  <si>
    <t>WK41-WK48 Index variance</t>
    <phoneticPr fontId="2" type="noConversion"/>
  </si>
  <si>
    <t>......</t>
  </si>
  <si>
    <t>可切换按周、月维度展示平均销售指数，空白数据周不参与计算。各周和月的归属参照规则：2月份：WK1-WK4; 1,4,7,10四个月分配5周，其他月份分配4周</t>
    <phoneticPr fontId="2" type="noConversion"/>
  </si>
  <si>
    <t>现应用的finline显示在系统调研得出fineline数据的下方，涂色区分</t>
    <phoneticPr fontId="2" type="noConversion"/>
  </si>
  <si>
    <t>Index variance高于20%（？）时，涂黄警示</t>
    <phoneticPr fontId="2" type="noConversion"/>
  </si>
  <si>
    <t>默认全选，按下拉复选框三项</t>
    <phoneticPr fontId="2" type="noConversion"/>
  </si>
  <si>
    <t>默认全部，按&gt;ABS(x)查询</t>
    <phoneticPr fontId="2" type="noConversion"/>
  </si>
  <si>
    <t xml:space="preserve"> </t>
    <phoneticPr fontId="2" type="noConversion"/>
  </si>
  <si>
    <t>能够切换生成查询结果整体的平均销售指数fineline，用于查看Division+Brand+Category+Size, Pattern等级别的fineline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</si>
</sst>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0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0" xfId="0" applyFont="1" applyFill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0" borderId="1" xfId="0" applyFont="1" applyBorder="1"/>
    <xf numFmtId="176" fontId="3" fillId="0" borderId="1" xfId="0" applyNumberFormat="1" applyFont="1" applyBorder="1"/>
    <xf numFmtId="9" fontId="3" fillId="0" borderId="1" xfId="0" applyNumberFormat="1" applyFont="1" applyBorder="1"/>
    <xf numFmtId="9" fontId="3" fillId="3" borderId="1" xfId="0" applyNumberFormat="1" applyFont="1" applyFill="1" applyBorder="1"/>
    <xf numFmtId="0" fontId="0" fillId="4" borderId="1" xfId="0" applyFill="1" applyBorder="1"/>
    <xf numFmtId="176" fontId="3" fillId="4" borderId="1" xfId="0" applyNumberFormat="1" applyFont="1" applyFill="1" applyBorder="1"/>
    <xf numFmtId="9" fontId="3" fillId="4" borderId="1" xfId="0" applyNumberFormat="1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8EBE5-CE97-4BF5-ACB0-ECA0F6034670}">
  <dimension ref="A1:B13"/>
  <sheetViews>
    <sheetView workbookViewId="0">
      <selection activeCell="A37" sqref="A37"/>
    </sheetView>
  </sheetViews>
  <sheetFormatPr defaultRowHeight="14.25" x14ac:dyDescent="0.2"/>
  <cols>
    <col min="1" max="1" width="158.375" customWidth="1"/>
    <col min="2" max="2" width="42.875" customWidth="1"/>
  </cols>
  <sheetData>
    <row r="1" spans="1:2" s="1" customFormat="1" x14ac:dyDescent="0.2">
      <c r="A1" s="1" t="s">
        <v>0</v>
      </c>
    </row>
    <row r="3" spans="1:2" s="3" customFormat="1" x14ac:dyDescent="0.2">
      <c r="A3" s="2" t="s">
        <v>1</v>
      </c>
      <c r="B3" s="2" t="s">
        <v>2</v>
      </c>
    </row>
    <row r="4" spans="1:2" s="6" customFormat="1" ht="14.25" customHeight="1" x14ac:dyDescent="0.2">
      <c r="A4" s="4" t="s">
        <v>3</v>
      </c>
      <c r="B4" s="5" t="s">
        <v>4</v>
      </c>
    </row>
    <row r="5" spans="1:2" s="6" customFormat="1" x14ac:dyDescent="0.2">
      <c r="A5" s="4" t="s">
        <v>5</v>
      </c>
      <c r="B5" s="7"/>
    </row>
    <row r="6" spans="1:2" s="6" customFormat="1" x14ac:dyDescent="0.2">
      <c r="A6" s="4" t="s">
        <v>6</v>
      </c>
      <c r="B6" s="8"/>
    </row>
    <row r="7" spans="1:2" s="6" customFormat="1" x14ac:dyDescent="0.2">
      <c r="A7" s="4" t="s">
        <v>7</v>
      </c>
      <c r="B7" s="5" t="s">
        <v>8</v>
      </c>
    </row>
    <row r="8" spans="1:2" s="6" customFormat="1" x14ac:dyDescent="0.2">
      <c r="A8" s="4" t="s">
        <v>9</v>
      </c>
      <c r="B8" s="7"/>
    </row>
    <row r="9" spans="1:2" s="6" customFormat="1" ht="28.5" x14ac:dyDescent="0.2">
      <c r="A9" s="9" t="s">
        <v>10</v>
      </c>
      <c r="B9" s="8"/>
    </row>
    <row r="10" spans="1:2" s="6" customFormat="1" x14ac:dyDescent="0.2"/>
    <row r="11" spans="1:2" s="3" customFormat="1" x14ac:dyDescent="0.2">
      <c r="A11" s="2" t="s">
        <v>11</v>
      </c>
      <c r="B11" s="2"/>
    </row>
    <row r="12" spans="1:2" s="6" customFormat="1" x14ac:dyDescent="0.2">
      <c r="A12" s="4" t="s">
        <v>12</v>
      </c>
      <c r="B12" s="4"/>
    </row>
    <row r="13" spans="1:2" s="6" customFormat="1" ht="28.5" x14ac:dyDescent="0.2">
      <c r="A13" s="4" t="s">
        <v>13</v>
      </c>
      <c r="B13" s="4"/>
    </row>
  </sheetData>
  <mergeCells count="2">
    <mergeCell ref="B4:B6"/>
    <mergeCell ref="B7:B9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70AFD-C7CE-4A83-B63B-4DEB13D5E053}">
  <dimension ref="A1:V30"/>
  <sheetViews>
    <sheetView tabSelected="1" workbookViewId="0">
      <selection activeCell="J29" sqref="J29"/>
    </sheetView>
  </sheetViews>
  <sheetFormatPr defaultRowHeight="14.25" x14ac:dyDescent="0.2"/>
  <cols>
    <col min="6" max="8" width="9" customWidth="1"/>
  </cols>
  <sheetData>
    <row r="1" spans="1:20" s="1" customFormat="1" x14ac:dyDescent="0.2">
      <c r="A1" s="1" t="s">
        <v>14</v>
      </c>
    </row>
    <row r="3" spans="1:20" s="3" customFormat="1" x14ac:dyDescent="0.2">
      <c r="A3" s="3" t="s">
        <v>15</v>
      </c>
    </row>
    <row r="4" spans="1:20" x14ac:dyDescent="0.2">
      <c r="A4" s="10" t="s">
        <v>16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 t="s">
        <v>24</v>
      </c>
      <c r="J4" s="10">
        <v>202215</v>
      </c>
      <c r="K4" s="10">
        <v>202216</v>
      </c>
      <c r="L4" s="10">
        <v>202217</v>
      </c>
      <c r="M4" s="11" t="s">
        <v>25</v>
      </c>
      <c r="N4" s="10">
        <v>202313</v>
      </c>
      <c r="O4" s="10">
        <v>202314</v>
      </c>
      <c r="P4" s="10">
        <v>202315</v>
      </c>
      <c r="Q4" s="10">
        <v>202316</v>
      </c>
      <c r="R4" s="11" t="s">
        <v>25</v>
      </c>
      <c r="S4" s="10">
        <v>202413</v>
      </c>
      <c r="T4" s="10">
        <v>202414</v>
      </c>
    </row>
    <row r="5" spans="1:20" x14ac:dyDescent="0.2">
      <c r="A5" s="10" t="s">
        <v>26</v>
      </c>
      <c r="B5" s="10" t="s">
        <v>27</v>
      </c>
      <c r="C5" s="10" t="s">
        <v>28</v>
      </c>
      <c r="D5" s="10" t="s">
        <v>29</v>
      </c>
      <c r="E5" s="10" t="s">
        <v>30</v>
      </c>
      <c r="F5" s="10" t="s">
        <v>31</v>
      </c>
      <c r="G5" s="10" t="s">
        <v>32</v>
      </c>
      <c r="H5" s="10" t="s">
        <v>33</v>
      </c>
      <c r="I5" s="10" t="s">
        <v>34</v>
      </c>
      <c r="J5" s="10">
        <v>20</v>
      </c>
      <c r="K5" s="10">
        <v>25</v>
      </c>
      <c r="L5" s="12">
        <v>20</v>
      </c>
      <c r="M5" s="11" t="s">
        <v>25</v>
      </c>
      <c r="N5" s="10">
        <v>18</v>
      </c>
      <c r="O5" s="10">
        <v>20</v>
      </c>
      <c r="P5" s="10">
        <v>30</v>
      </c>
      <c r="Q5" s="10">
        <v>16</v>
      </c>
      <c r="R5" s="11" t="s">
        <v>25</v>
      </c>
      <c r="S5" s="10">
        <v>24</v>
      </c>
      <c r="T5" s="10">
        <v>29</v>
      </c>
    </row>
    <row r="6" spans="1:20" x14ac:dyDescent="0.2">
      <c r="A6" s="10" t="s">
        <v>26</v>
      </c>
      <c r="B6" s="10" t="s">
        <v>27</v>
      </c>
      <c r="C6" s="10" t="s">
        <v>28</v>
      </c>
      <c r="D6" s="10" t="s">
        <v>29</v>
      </c>
      <c r="E6" s="10" t="s">
        <v>30</v>
      </c>
      <c r="F6" s="10" t="s">
        <v>31</v>
      </c>
      <c r="G6" s="10" t="s">
        <v>32</v>
      </c>
      <c r="H6" s="10" t="s">
        <v>33</v>
      </c>
      <c r="I6" s="10" t="s">
        <v>35</v>
      </c>
      <c r="J6" s="10">
        <v>50</v>
      </c>
      <c r="K6" s="10">
        <v>48</v>
      </c>
      <c r="L6" s="12">
        <v>45</v>
      </c>
      <c r="M6" s="11" t="s">
        <v>25</v>
      </c>
      <c r="N6" s="10">
        <v>45</v>
      </c>
      <c r="O6" s="10">
        <v>49</v>
      </c>
      <c r="P6" s="12">
        <v>48</v>
      </c>
      <c r="Q6" s="10">
        <v>47</v>
      </c>
      <c r="R6" s="11" t="s">
        <v>25</v>
      </c>
      <c r="S6" s="10">
        <v>50</v>
      </c>
      <c r="T6" s="10">
        <v>56</v>
      </c>
    </row>
    <row r="7" spans="1:20" x14ac:dyDescent="0.2">
      <c r="A7" s="10" t="s">
        <v>26</v>
      </c>
      <c r="B7" s="10" t="s">
        <v>27</v>
      </c>
      <c r="C7" s="10" t="s">
        <v>28</v>
      </c>
      <c r="D7" s="10" t="s">
        <v>29</v>
      </c>
      <c r="E7" s="10" t="s">
        <v>30</v>
      </c>
      <c r="F7" s="10" t="s">
        <v>31</v>
      </c>
      <c r="G7" s="10" t="s">
        <v>32</v>
      </c>
      <c r="H7" s="10" t="s">
        <v>33</v>
      </c>
      <c r="I7" s="10" t="s">
        <v>36</v>
      </c>
      <c r="J7" s="10">
        <f>SUM(J5:J6)</f>
        <v>70</v>
      </c>
      <c r="K7" s="10">
        <f t="shared" ref="K7:T7" si="0">SUM(K5:K6)</f>
        <v>73</v>
      </c>
      <c r="L7" s="12">
        <v>70</v>
      </c>
      <c r="M7" s="11" t="s">
        <v>25</v>
      </c>
      <c r="N7" s="10">
        <f t="shared" si="0"/>
        <v>63</v>
      </c>
      <c r="O7" s="10">
        <f t="shared" si="0"/>
        <v>69</v>
      </c>
      <c r="P7" s="12">
        <v>66</v>
      </c>
      <c r="Q7" s="10">
        <f t="shared" si="0"/>
        <v>63</v>
      </c>
      <c r="R7" s="11" t="s">
        <v>25</v>
      </c>
      <c r="S7" s="10">
        <f t="shared" si="0"/>
        <v>74</v>
      </c>
      <c r="T7" s="10">
        <f t="shared" si="0"/>
        <v>85</v>
      </c>
    </row>
    <row r="8" spans="1:20" x14ac:dyDescent="0.2">
      <c r="A8" t="s">
        <v>37</v>
      </c>
      <c r="L8" s="13"/>
      <c r="M8" s="1"/>
      <c r="P8" s="13"/>
      <c r="R8" s="1"/>
    </row>
    <row r="9" spans="1:20" x14ac:dyDescent="0.2">
      <c r="A9" t="s">
        <v>38</v>
      </c>
      <c r="L9" s="13"/>
      <c r="M9" s="1"/>
      <c r="P9" s="13"/>
      <c r="R9" s="1"/>
    </row>
    <row r="11" spans="1:20" s="3" customFormat="1" x14ac:dyDescent="0.2">
      <c r="A11" s="3" t="s">
        <v>39</v>
      </c>
    </row>
    <row r="12" spans="1:20" x14ac:dyDescent="0.2">
      <c r="A12" s="14" t="s">
        <v>40</v>
      </c>
      <c r="B12" s="15" t="s">
        <v>41</v>
      </c>
      <c r="C12" s="15" t="s">
        <v>42</v>
      </c>
      <c r="D12" s="15" t="s">
        <v>43</v>
      </c>
      <c r="E12" s="15" t="s">
        <v>44</v>
      </c>
      <c r="F12" s="15" t="s">
        <v>45</v>
      </c>
      <c r="G12" s="15" t="s">
        <v>46</v>
      </c>
      <c r="H12" s="15" t="s">
        <v>47</v>
      </c>
      <c r="I12" s="15" t="s">
        <v>48</v>
      </c>
      <c r="J12" s="15" t="s">
        <v>49</v>
      </c>
    </row>
    <row r="13" spans="1:20" s="6" customFormat="1" ht="99.75" x14ac:dyDescent="0.2">
      <c r="A13" s="4" t="s">
        <v>50</v>
      </c>
      <c r="B13" s="4" t="s">
        <v>51</v>
      </c>
      <c r="C13" s="4" t="s">
        <v>51</v>
      </c>
      <c r="D13" s="4" t="s">
        <v>51</v>
      </c>
      <c r="E13" s="4" t="s">
        <v>51</v>
      </c>
      <c r="F13" s="4" t="s">
        <v>52</v>
      </c>
      <c r="G13" s="4" t="s">
        <v>51</v>
      </c>
      <c r="H13" s="4" t="s">
        <v>51</v>
      </c>
      <c r="I13" s="4" t="s">
        <v>53</v>
      </c>
      <c r="J13" s="4" t="s">
        <v>54</v>
      </c>
    </row>
    <row r="16" spans="1:20" s="3" customFormat="1" x14ac:dyDescent="0.2">
      <c r="A16" s="3" t="s">
        <v>55</v>
      </c>
    </row>
    <row r="17" spans="1:22" ht="38.25" x14ac:dyDescent="0.2">
      <c r="A17" s="10" t="s">
        <v>16</v>
      </c>
      <c r="B17" s="10" t="s">
        <v>17</v>
      </c>
      <c r="C17" s="10" t="s">
        <v>18</v>
      </c>
      <c r="D17" s="10" t="s">
        <v>19</v>
      </c>
      <c r="E17" s="10" t="s">
        <v>20</v>
      </c>
      <c r="F17" s="10" t="s">
        <v>21</v>
      </c>
      <c r="G17" s="10" t="s">
        <v>22</v>
      </c>
      <c r="H17" s="10" t="s">
        <v>23</v>
      </c>
      <c r="I17" s="10" t="s">
        <v>24</v>
      </c>
      <c r="J17" s="16">
        <v>1</v>
      </c>
      <c r="K17" s="16">
        <v>2</v>
      </c>
      <c r="L17" s="16">
        <v>3</v>
      </c>
      <c r="M17" s="11" t="s">
        <v>25</v>
      </c>
      <c r="N17" s="16">
        <v>47</v>
      </c>
      <c r="O17" s="16">
        <v>48</v>
      </c>
      <c r="P17" s="16">
        <v>49</v>
      </c>
      <c r="Q17" s="16">
        <v>50</v>
      </c>
      <c r="R17" s="16">
        <v>51</v>
      </c>
      <c r="S17" s="16">
        <v>52</v>
      </c>
      <c r="T17" s="16">
        <v>53</v>
      </c>
      <c r="U17" s="15" t="s">
        <v>56</v>
      </c>
      <c r="V17" s="15" t="s">
        <v>57</v>
      </c>
    </row>
    <row r="18" spans="1:22" x14ac:dyDescent="0.2">
      <c r="A18" s="10" t="s">
        <v>26</v>
      </c>
      <c r="B18" s="10" t="s">
        <v>27</v>
      </c>
      <c r="C18" s="10" t="s">
        <v>28</v>
      </c>
      <c r="D18" s="10" t="s">
        <v>29</v>
      </c>
      <c r="E18" s="10" t="s">
        <v>30</v>
      </c>
      <c r="F18" s="10" t="s">
        <v>31</v>
      </c>
      <c r="G18" s="10" t="s">
        <v>32</v>
      </c>
      <c r="H18" s="10" t="s">
        <v>33</v>
      </c>
      <c r="I18" s="10" t="s">
        <v>34</v>
      </c>
      <c r="J18" s="17">
        <v>1.2</v>
      </c>
      <c r="K18" s="17">
        <v>1.2</v>
      </c>
      <c r="L18" s="17">
        <v>1.2</v>
      </c>
      <c r="M18" s="17" t="s">
        <v>58</v>
      </c>
      <c r="N18" s="17">
        <v>2</v>
      </c>
      <c r="O18" s="17">
        <v>1.5</v>
      </c>
      <c r="P18" s="17">
        <v>1</v>
      </c>
      <c r="Q18" s="17">
        <v>1</v>
      </c>
      <c r="R18" s="17">
        <v>1</v>
      </c>
      <c r="S18" s="17">
        <v>1</v>
      </c>
      <c r="T18" s="17">
        <v>1</v>
      </c>
      <c r="U18" s="18">
        <v>0.15</v>
      </c>
      <c r="V18" s="18">
        <v>0.1</v>
      </c>
    </row>
    <row r="19" spans="1:22" x14ac:dyDescent="0.2">
      <c r="A19" s="10" t="s">
        <v>26</v>
      </c>
      <c r="B19" s="10" t="s">
        <v>27</v>
      </c>
      <c r="C19" s="10" t="s">
        <v>28</v>
      </c>
      <c r="D19" s="10" t="s">
        <v>29</v>
      </c>
      <c r="E19" s="10" t="s">
        <v>30</v>
      </c>
      <c r="F19" s="10" t="s">
        <v>31</v>
      </c>
      <c r="G19" s="10" t="s">
        <v>32</v>
      </c>
      <c r="H19" s="10" t="s">
        <v>33</v>
      </c>
      <c r="I19" s="10" t="s">
        <v>35</v>
      </c>
      <c r="J19" s="17">
        <v>1</v>
      </c>
      <c r="K19" s="17">
        <v>1</v>
      </c>
      <c r="L19" s="17">
        <v>1</v>
      </c>
      <c r="M19" s="17" t="s">
        <v>58</v>
      </c>
      <c r="N19" s="17">
        <v>1.5</v>
      </c>
      <c r="O19" s="17">
        <v>1.2</v>
      </c>
      <c r="P19" s="17">
        <v>1</v>
      </c>
      <c r="Q19" s="17">
        <v>1</v>
      </c>
      <c r="R19" s="17">
        <v>1</v>
      </c>
      <c r="S19" s="17">
        <v>1</v>
      </c>
      <c r="T19" s="17">
        <v>1</v>
      </c>
      <c r="U19" s="18">
        <v>-0.05</v>
      </c>
      <c r="V19" s="19">
        <v>0.28000000000000003</v>
      </c>
    </row>
    <row r="20" spans="1:22" x14ac:dyDescent="0.2">
      <c r="A20" s="10" t="s">
        <v>26</v>
      </c>
      <c r="B20" s="10" t="s">
        <v>27</v>
      </c>
      <c r="C20" s="10" t="s">
        <v>28</v>
      </c>
      <c r="D20" s="10" t="s">
        <v>29</v>
      </c>
      <c r="E20" s="10" t="s">
        <v>30</v>
      </c>
      <c r="F20" s="10" t="s">
        <v>31</v>
      </c>
      <c r="G20" s="10" t="s">
        <v>32</v>
      </c>
      <c r="H20" s="10" t="s">
        <v>33</v>
      </c>
      <c r="I20" s="10" t="s">
        <v>36</v>
      </c>
      <c r="J20" s="17">
        <v>1.2</v>
      </c>
      <c r="K20" s="17">
        <v>1.2</v>
      </c>
      <c r="L20" s="17">
        <v>1.2</v>
      </c>
      <c r="M20" s="17" t="s">
        <v>58</v>
      </c>
      <c r="N20" s="17">
        <v>1.8</v>
      </c>
      <c r="O20" s="17">
        <v>1.3</v>
      </c>
      <c r="P20" s="17">
        <v>1</v>
      </c>
      <c r="Q20" s="17">
        <v>1</v>
      </c>
      <c r="R20" s="17">
        <v>1</v>
      </c>
      <c r="S20" s="17">
        <v>1</v>
      </c>
      <c r="T20" s="17">
        <v>1</v>
      </c>
      <c r="U20" s="18">
        <v>0.1</v>
      </c>
      <c r="V20" s="18">
        <v>0.12</v>
      </c>
    </row>
    <row r="21" spans="1:22" x14ac:dyDescent="0.2">
      <c r="A21" s="20" t="s">
        <v>26</v>
      </c>
      <c r="B21" s="20" t="s">
        <v>27</v>
      </c>
      <c r="C21" s="20" t="s">
        <v>28</v>
      </c>
      <c r="D21" s="20" t="s">
        <v>29</v>
      </c>
      <c r="E21" s="20" t="s">
        <v>30</v>
      </c>
      <c r="F21" s="20" t="s">
        <v>31</v>
      </c>
      <c r="G21" s="20" t="s">
        <v>32</v>
      </c>
      <c r="H21" s="20" t="s">
        <v>33</v>
      </c>
      <c r="I21" s="20" t="s">
        <v>34</v>
      </c>
      <c r="J21" s="21">
        <v>1</v>
      </c>
      <c r="K21" s="21">
        <v>1</v>
      </c>
      <c r="L21" s="21">
        <v>1</v>
      </c>
      <c r="M21" s="21" t="s">
        <v>58</v>
      </c>
      <c r="N21" s="21">
        <v>2</v>
      </c>
      <c r="O21" s="21">
        <v>1.8</v>
      </c>
      <c r="P21" s="21">
        <v>1</v>
      </c>
      <c r="Q21" s="21">
        <v>1</v>
      </c>
      <c r="R21" s="21">
        <v>1</v>
      </c>
      <c r="S21" s="21">
        <v>1</v>
      </c>
      <c r="T21" s="21">
        <v>1</v>
      </c>
      <c r="U21" s="22"/>
      <c r="V21" s="22"/>
    </row>
    <row r="22" spans="1:22" x14ac:dyDescent="0.2">
      <c r="A22" s="20" t="s">
        <v>26</v>
      </c>
      <c r="B22" s="20" t="s">
        <v>27</v>
      </c>
      <c r="C22" s="20" t="s">
        <v>28</v>
      </c>
      <c r="D22" s="20" t="s">
        <v>29</v>
      </c>
      <c r="E22" s="20" t="s">
        <v>30</v>
      </c>
      <c r="F22" s="20" t="s">
        <v>31</v>
      </c>
      <c r="G22" s="20" t="s">
        <v>32</v>
      </c>
      <c r="H22" s="20" t="s">
        <v>33</v>
      </c>
      <c r="I22" s="20" t="s">
        <v>35</v>
      </c>
      <c r="J22" s="21">
        <v>1</v>
      </c>
      <c r="K22" s="21">
        <v>1</v>
      </c>
      <c r="L22" s="21">
        <v>1</v>
      </c>
      <c r="M22" s="21" t="s">
        <v>58</v>
      </c>
      <c r="N22" s="21">
        <v>2</v>
      </c>
      <c r="O22" s="21">
        <v>1.8</v>
      </c>
      <c r="P22" s="21">
        <v>1</v>
      </c>
      <c r="Q22" s="21">
        <v>1</v>
      </c>
      <c r="R22" s="21">
        <v>1</v>
      </c>
      <c r="S22" s="21">
        <v>1</v>
      </c>
      <c r="T22" s="21">
        <v>1</v>
      </c>
      <c r="U22" s="22"/>
      <c r="V22" s="22"/>
    </row>
    <row r="23" spans="1:22" x14ac:dyDescent="0.2">
      <c r="A23" t="s">
        <v>59</v>
      </c>
    </row>
    <row r="24" spans="1:22" x14ac:dyDescent="0.2">
      <c r="A24" t="s">
        <v>60</v>
      </c>
    </row>
    <row r="25" spans="1:22" x14ac:dyDescent="0.2">
      <c r="A25" t="s">
        <v>61</v>
      </c>
    </row>
    <row r="27" spans="1:22" s="3" customFormat="1" x14ac:dyDescent="0.2">
      <c r="A27" s="3" t="s">
        <v>39</v>
      </c>
    </row>
    <row r="28" spans="1:22" ht="38.25" x14ac:dyDescent="0.2">
      <c r="A28" s="14" t="s">
        <v>40</v>
      </c>
      <c r="B28" s="15" t="s">
        <v>41</v>
      </c>
      <c r="C28" s="15" t="s">
        <v>42</v>
      </c>
      <c r="D28" s="15" t="s">
        <v>43</v>
      </c>
      <c r="E28" s="15" t="s">
        <v>44</v>
      </c>
      <c r="F28" s="15" t="s">
        <v>45</v>
      </c>
      <c r="G28" s="15" t="s">
        <v>46</v>
      </c>
      <c r="H28" s="15" t="s">
        <v>47</v>
      </c>
      <c r="I28" s="15" t="s">
        <v>48</v>
      </c>
      <c r="J28" s="15" t="s">
        <v>56</v>
      </c>
      <c r="K28" s="15" t="s">
        <v>57</v>
      </c>
    </row>
    <row r="29" spans="1:22" s="6" customFormat="1" ht="85.5" x14ac:dyDescent="0.2">
      <c r="A29" s="4" t="s">
        <v>50</v>
      </c>
      <c r="B29" s="4" t="s">
        <v>51</v>
      </c>
      <c r="C29" s="4" t="s">
        <v>51</v>
      </c>
      <c r="D29" s="4" t="s">
        <v>51</v>
      </c>
      <c r="E29" s="4" t="s">
        <v>51</v>
      </c>
      <c r="F29" s="4" t="s">
        <v>52</v>
      </c>
      <c r="G29" s="4" t="s">
        <v>51</v>
      </c>
      <c r="H29" s="4" t="s">
        <v>51</v>
      </c>
      <c r="I29" s="4" t="s">
        <v>62</v>
      </c>
      <c r="J29" s="4" t="s">
        <v>63</v>
      </c>
      <c r="K29" s="4" t="s">
        <v>63</v>
      </c>
      <c r="S29" s="6" t="s">
        <v>64</v>
      </c>
    </row>
    <row r="30" spans="1:22" s="6" customFormat="1" x14ac:dyDescent="0.2">
      <c r="A30" t="s">
        <v>65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Seasonality Fineline Update</vt:lpstr>
      <vt:lpstr>Fineline-interface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朱文灵</cp:lastModifiedBy>
  <dcterms:created xsi:type="dcterms:W3CDTF">2024-05-27T06:33:22Z</dcterms:created>
  <dcterms:modified xsi:type="dcterms:W3CDTF">2024-05-27T06:33:56Z</dcterms:modified>
</cp:coreProperties>
</file>