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<sst xmlns="http://schemas.openxmlformats.org/spreadsheetml/2006/main" count="44" uniqueCount="44">
  <si>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</si>
  <si>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</si>
  <si>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</si>
  <si>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</si>
  <si>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</si>
  <si>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</si>
  <si>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</si>
  <si>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05/22/2024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</si>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</sst>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571857</v>
      </c>
      <c r="C5" s="11">
        <f>=ROUNDDOWN(22.4817486682523,0)</f>
      </c>
      <c r="D5" s="11">
        <v>421361</v>
      </c>
      <c r="E5" s="12">
        <v>0.9365</v>
      </c>
      <c r="F5" s="11"/>
      <c r="G5" s="11">
        <f>=ROUNDDOWN({0},0)</f>
      </c>
      <c r="H5" s="11">
        <v>150</v>
      </c>
      <c r="I5" s="12"/>
      <c r="J5" s="11">
        <v>19</v>
      </c>
      <c r="K5" s="13">
        <v>1287.71</v>
      </c>
      <c r="L5" s="11">
        <v>1734</v>
      </c>
      <c r="M5" s="14">
        <v>0.74</v>
      </c>
      <c r="N5" s="11">
        <v>23</v>
      </c>
      <c r="O5" s="13">
        <v>1505.87</v>
      </c>
      <c r="P5" s="11">
        <v>1923</v>
      </c>
      <c r="Q5" s="14">
        <v>0.78</v>
      </c>
      <c r="R5" s="12">
        <v>-0.1739</v>
      </c>
      <c r="S5" s="12">
        <v>-0.1449</v>
      </c>
      <c r="T5" s="12">
        <v>-0.0983</v>
      </c>
      <c r="U5" s="12">
        <v>-0.0513</v>
      </c>
      <c r="V5" s="11">
        <v>19</v>
      </c>
      <c r="W5" s="13">
        <v>1287.71</v>
      </c>
      <c r="X5" s="11">
        <v>260</v>
      </c>
      <c r="Y5" s="11">
        <v>23</v>
      </c>
      <c r="Z5" s="13">
        <v>1505.87</v>
      </c>
      <c r="AA5" s="11">
        <v>259</v>
      </c>
      <c r="AB5" s="12">
        <v>-0.1739</v>
      </c>
      <c r="AC5" s="12">
        <v>-0.1449</v>
      </c>
    </row>
    <row r="6">
      <c r="A6" s="10" t="s">
        <v>33</v>
      </c>
      <c r="B6" s="11">
        <v>24660</v>
      </c>
      <c r="C6" s="11">
        <f>=ROUNDDOWN(17.644533485976,0)</f>
      </c>
      <c r="D6" s="11">
        <v>21136</v>
      </c>
      <c r="E6" s="12">
        <v>0.9429</v>
      </c>
      <c r="F6" s="11"/>
      <c r="G6" s="11">
        <f>=ROUNDDOWN({0},0)</f>
      </c>
      <c r="H6" s="11"/>
      <c r="I6" s="12"/>
      <c r="J6" s="11">
        <v>14</v>
      </c>
      <c r="K6" s="13">
        <v>591.27</v>
      </c>
      <c r="L6" s="11">
        <v>199</v>
      </c>
      <c r="M6" s="14">
        <v>2.97</v>
      </c>
      <c r="N6" s="11">
        <v>10</v>
      </c>
      <c r="O6" s="13">
        <v>403.74</v>
      </c>
      <c r="P6" s="11">
        <v>152</v>
      </c>
      <c r="Q6" s="14">
        <v>2.66</v>
      </c>
      <c r="R6" s="12">
        <v>0.4</v>
      </c>
      <c r="S6" s="12">
        <v>0.4645</v>
      </c>
      <c r="T6" s="12">
        <v>0.3092</v>
      </c>
      <c r="U6" s="12">
        <v>0.1165</v>
      </c>
      <c r="V6" s="11">
        <v>14</v>
      </c>
      <c r="W6" s="13">
        <v>591.27</v>
      </c>
      <c r="X6" s="11">
        <v>63</v>
      </c>
      <c r="Y6" s="11">
        <v>10</v>
      </c>
      <c r="Z6" s="13">
        <v>403.74</v>
      </c>
      <c r="AA6" s="11">
        <v>57</v>
      </c>
      <c r="AB6" s="12">
        <v>0.4</v>
      </c>
      <c r="AC6" s="12">
        <v>0.4645</v>
      </c>
    </row>
    <row r="7">
      <c r="A7" s="10" t="s">
        <v>34</v>
      </c>
      <c r="B7" s="11">
        <v>96673</v>
      </c>
      <c r="C7" s="11">
        <f>=ROUNDDOWN(16.8893586540645,0)</f>
      </c>
      <c r="D7" s="11">
        <v>136421</v>
      </c>
      <c r="E7" s="12">
        <v>0.8554</v>
      </c>
      <c r="F7" s="11"/>
      <c r="G7" s="11">
        <f>=ROUNDDOWN({0},0)</f>
      </c>
      <c r="H7" s="11"/>
      <c r="I7" s="12"/>
      <c r="J7" s="11">
        <v>21</v>
      </c>
      <c r="K7" s="13">
        <v>872.07</v>
      </c>
      <c r="L7" s="11">
        <v>278</v>
      </c>
      <c r="M7" s="14">
        <v>3.14</v>
      </c>
      <c r="N7" s="11">
        <v>25</v>
      </c>
      <c r="O7" s="13">
        <v>1085.16</v>
      </c>
      <c r="P7" s="11">
        <v>239</v>
      </c>
      <c r="Q7" s="14">
        <v>4.54</v>
      </c>
      <c r="R7" s="12">
        <v>-0.16</v>
      </c>
      <c r="S7" s="12">
        <v>-0.1964</v>
      </c>
      <c r="T7" s="12">
        <v>0.1632</v>
      </c>
      <c r="U7" s="12">
        <v>-0.3084</v>
      </c>
      <c r="V7" s="11">
        <v>21</v>
      </c>
      <c r="W7" s="13">
        <v>872.07</v>
      </c>
      <c r="X7" s="11">
        <v>85</v>
      </c>
      <c r="Y7" s="11">
        <v>25</v>
      </c>
      <c r="Z7" s="13">
        <v>1085.16</v>
      </c>
      <c r="AA7" s="11">
        <v>97</v>
      </c>
      <c r="AB7" s="12">
        <v>-0.16</v>
      </c>
      <c r="AC7" s="12">
        <v>-0.1964</v>
      </c>
    </row>
    <row r="8">
      <c r="A8" s="10" t="s">
        <v>35</v>
      </c>
      <c r="B8" s="11">
        <v>134773</v>
      </c>
      <c r="C8" s="11">
        <f>=ROUNDDOWN(14.6177791275299,0)</f>
      </c>
      <c r="D8" s="11">
        <v>203524</v>
      </c>
      <c r="E8" s="12">
        <v>0.9567</v>
      </c>
      <c r="F8" s="11"/>
      <c r="G8" s="11">
        <f>=ROUNDDOWN({0},0)</f>
      </c>
      <c r="H8" s="11"/>
      <c r="I8" s="12"/>
      <c r="J8" s="11">
        <v>14</v>
      </c>
      <c r="K8" s="13">
        <v>318.35</v>
      </c>
      <c r="L8" s="11">
        <v>256</v>
      </c>
      <c r="M8" s="14">
        <v>1.24</v>
      </c>
      <c r="N8" s="11">
        <v>12</v>
      </c>
      <c r="O8" s="13">
        <v>300.78</v>
      </c>
      <c r="P8" s="11">
        <v>304</v>
      </c>
      <c r="Q8" s="14">
        <v>0.99</v>
      </c>
      <c r="R8" s="12">
        <v>0.1667</v>
      </c>
      <c r="S8" s="12">
        <v>0.0584</v>
      </c>
      <c r="T8" s="12">
        <v>-0.1579</v>
      </c>
      <c r="U8" s="12">
        <v>0.2525</v>
      </c>
      <c r="V8" s="11">
        <v>14</v>
      </c>
      <c r="W8" s="13">
        <v>318.35</v>
      </c>
      <c r="X8" s="11">
        <v>82</v>
      </c>
      <c r="Y8" s="11">
        <v>12</v>
      </c>
      <c r="Z8" s="13">
        <v>300.78</v>
      </c>
      <c r="AA8" s="11">
        <v>53</v>
      </c>
      <c r="AB8" s="12">
        <v>0.1667</v>
      </c>
      <c r="AC8" s="12">
        <v>0.0584</v>
      </c>
    </row>
    <row r="9">
      <c r="A9" s="10" t="s">
        <v>36</v>
      </c>
      <c r="B9" s="11">
        <v>369419</v>
      </c>
      <c r="C9" s="11">
        <f>=ROUNDDOWN(16.4103076663379,0)</f>
      </c>
      <c r="D9" s="11">
        <v>404308</v>
      </c>
      <c r="E9" s="12">
        <v>0.832</v>
      </c>
      <c r="F9" s="11"/>
      <c r="G9" s="11">
        <f>=ROUNDDOWN({0},0)</f>
      </c>
      <c r="H9" s="11"/>
      <c r="I9" s="12"/>
      <c r="J9" s="11">
        <v>40</v>
      </c>
      <c r="K9" s="13">
        <v>1724.68</v>
      </c>
      <c r="L9" s="11">
        <v>1195</v>
      </c>
      <c r="M9" s="14">
        <v>1.44</v>
      </c>
      <c r="N9" s="11">
        <v>41</v>
      </c>
      <c r="O9" s="13">
        <v>1503.44</v>
      </c>
      <c r="P9" s="11">
        <v>1110</v>
      </c>
      <c r="Q9" s="14">
        <v>1.35</v>
      </c>
      <c r="R9" s="12">
        <v>-0.0244</v>
      </c>
      <c r="S9" s="12">
        <v>0.1472</v>
      </c>
      <c r="T9" s="12">
        <v>0.0766</v>
      </c>
      <c r="U9" s="12">
        <v>0.0667</v>
      </c>
      <c r="V9" s="11">
        <v>40</v>
      </c>
      <c r="W9" s="13">
        <v>1724.68</v>
      </c>
      <c r="X9" s="11">
        <v>118</v>
      </c>
      <c r="Y9" s="11">
        <v>41</v>
      </c>
      <c r="Z9" s="13">
        <v>1503.44</v>
      </c>
      <c r="AA9" s="11">
        <v>111</v>
      </c>
      <c r="AB9" s="12">
        <v>-0.0244</v>
      </c>
      <c r="AC9" s="12">
        <v>0.1472</v>
      </c>
    </row>
    <row r="10">
      <c r="A10" s="10" t="s">
        <v>37</v>
      </c>
      <c r="B10" s="11">
        <v>99703</v>
      </c>
      <c r="C10" s="11">
        <f>=ROUNDDOWN(22.697429826758,0)</f>
      </c>
      <c r="D10" s="11">
        <v>79794</v>
      </c>
      <c r="E10" s="12">
        <v>0.9058</v>
      </c>
      <c r="F10" s="11"/>
      <c r="G10" s="11">
        <f>=ROUNDDOWN({0},0)</f>
      </c>
      <c r="H10" s="11">
        <v>2619</v>
      </c>
      <c r="I10" s="12"/>
      <c r="J10" s="11">
        <v>10</v>
      </c>
      <c r="K10" s="13">
        <v>1105.37</v>
      </c>
      <c r="L10" s="11">
        <v>662</v>
      </c>
      <c r="M10" s="14">
        <v>1.67</v>
      </c>
      <c r="N10" s="11">
        <v>7</v>
      </c>
      <c r="O10" s="13">
        <v>1546.43</v>
      </c>
      <c r="P10" s="11">
        <v>740</v>
      </c>
      <c r="Q10" s="14">
        <v>2.09</v>
      </c>
      <c r="R10" s="12">
        <v>0.4286</v>
      </c>
      <c r="S10" s="12">
        <v>-0.2852</v>
      </c>
      <c r="T10" s="12">
        <v>-0.1054</v>
      </c>
      <c r="U10" s="12">
        <v>-0.201</v>
      </c>
      <c r="V10" s="11">
        <v>10</v>
      </c>
      <c r="W10" s="13">
        <v>1105.37</v>
      </c>
      <c r="X10" s="11">
        <v>225</v>
      </c>
      <c r="Y10" s="11">
        <v>7</v>
      </c>
      <c r="Z10" s="13">
        <v>1546.43</v>
      </c>
      <c r="AA10" s="11">
        <v>217</v>
      </c>
      <c r="AB10" s="12">
        <v>0.4286</v>
      </c>
      <c r="AC10" s="12">
        <v>-0.2852</v>
      </c>
    </row>
    <row r="11">
      <c r="A11" s="10" t="s">
        <v>38</v>
      </c>
      <c r="B11" s="11">
        <v>15399</v>
      </c>
      <c r="C11" s="11">
        <f>=ROUNDDOWN(25.4823763031607,0)</f>
      </c>
      <c r="D11" s="11">
        <v>11765</v>
      </c>
      <c r="E11" s="12">
        <v>0.8414</v>
      </c>
      <c r="F11" s="11"/>
      <c r="G11" s="11">
        <f>=ROUNDDOWN({0},0)</f>
      </c>
      <c r="H11" s="11"/>
      <c r="I11" s="12"/>
      <c r="J11" s="11">
        <v>5</v>
      </c>
      <c r="K11" s="13">
        <v>275.9</v>
      </c>
      <c r="L11" s="11">
        <v>143</v>
      </c>
      <c r="M11" s="14">
        <v>1.93</v>
      </c>
      <c r="N11" s="11">
        <v>3</v>
      </c>
      <c r="O11" s="13">
        <v>267.4</v>
      </c>
      <c r="P11" s="11">
        <v>118</v>
      </c>
      <c r="Q11" s="14">
        <v>2.27</v>
      </c>
      <c r="R11" s="12">
        <v>0.6667</v>
      </c>
      <c r="S11" s="12">
        <v>0.0318</v>
      </c>
      <c r="T11" s="12">
        <v>0.2119</v>
      </c>
      <c r="U11" s="12">
        <v>-0.1498</v>
      </c>
      <c r="V11" s="11">
        <v>5</v>
      </c>
      <c r="W11" s="13">
        <v>275.9</v>
      </c>
      <c r="X11" s="11">
        <v>51</v>
      </c>
      <c r="Y11" s="11">
        <v>3</v>
      </c>
      <c r="Z11" s="13">
        <v>267.4</v>
      </c>
      <c r="AA11" s="11">
        <v>46</v>
      </c>
      <c r="AB11" s="12">
        <v>0.6667</v>
      </c>
      <c r="AC11" s="12">
        <v>0.0318</v>
      </c>
    </row>
    <row r="12">
      <c r="A12" s="10" t="s">
        <v>39</v>
      </c>
      <c r="B12" s="11">
        <v>188002</v>
      </c>
      <c r="C12" s="11">
        <f>=ROUNDDOWN(9.17141086995761,0)</f>
      </c>
      <c r="D12" s="11">
        <v>599564</v>
      </c>
      <c r="E12" s="12">
        <v>0.5842</v>
      </c>
      <c r="F12" s="11"/>
      <c r="G12" s="11">
        <f>=ROUNDDOWN({0},0)</f>
      </c>
      <c r="H12" s="11"/>
      <c r="I12" s="12"/>
      <c r="J12" s="11">
        <v>37</v>
      </c>
      <c r="K12" s="13">
        <v>1187.89</v>
      </c>
      <c r="L12" s="11">
        <v>1053</v>
      </c>
      <c r="M12" s="14">
        <v>1.13</v>
      </c>
      <c r="N12" s="11">
        <v>41</v>
      </c>
      <c r="O12" s="13">
        <v>1077.41</v>
      </c>
      <c r="P12" s="11">
        <v>982</v>
      </c>
      <c r="Q12" s="14">
        <v>1.1</v>
      </c>
      <c r="R12" s="12">
        <v>-0.0976</v>
      </c>
      <c r="S12" s="12">
        <v>0.1025</v>
      </c>
      <c r="T12" s="12">
        <v>0.0723</v>
      </c>
      <c r="U12" s="12">
        <v>0.0273</v>
      </c>
      <c r="V12" s="11">
        <v>37</v>
      </c>
      <c r="W12" s="13">
        <v>1187.89</v>
      </c>
      <c r="X12" s="11">
        <v>32</v>
      </c>
      <c r="Y12" s="11">
        <v>41</v>
      </c>
      <c r="Z12" s="13">
        <v>1077.41</v>
      </c>
      <c r="AA12" s="11">
        <v>34</v>
      </c>
      <c r="AB12" s="12">
        <v>-0.0976</v>
      </c>
      <c r="AC12" s="12">
        <v>0.1025</v>
      </c>
    </row>
    <row r="13">
      <c r="A13" s="10" t="s">
        <v>40</v>
      </c>
      <c r="B13" s="11">
        <v>78148</v>
      </c>
      <c r="C13" s="11">
        <f>=ROUNDDOWN(19.7433176696478,0)</f>
      </c>
      <c r="D13" s="11">
        <v>88157</v>
      </c>
      <c r="E13" s="12">
        <v>1</v>
      </c>
      <c r="F13" s="11"/>
      <c r="G13" s="11">
        <f>=ROUNDDOWN({0},0)</f>
      </c>
      <c r="H13" s="11"/>
      <c r="I13" s="12"/>
      <c r="J13" s="11">
        <v>94</v>
      </c>
      <c r="K13" s="13">
        <v>2998.45</v>
      </c>
      <c r="L13" s="11">
        <v>128</v>
      </c>
      <c r="M13" s="14">
        <v>23.43</v>
      </c>
      <c r="N13" s="11">
        <v>90</v>
      </c>
      <c r="O13" s="13">
        <v>3417.71</v>
      </c>
      <c r="P13" s="11"/>
      <c r="Q13" s="14"/>
      <c r="R13" s="12">
        <v>0.0444</v>
      </c>
      <c r="S13" s="12">
        <v>-0.1227</v>
      </c>
      <c r="T13" s="12"/>
      <c r="U13" s="12"/>
      <c r="V13" s="11">
        <v>94</v>
      </c>
      <c r="W13" s="13">
        <v>2998.45</v>
      </c>
      <c r="X13" s="11">
        <v>83</v>
      </c>
      <c r="Y13" s="11">
        <v>90</v>
      </c>
      <c r="Z13" s="13">
        <v>3417.71</v>
      </c>
      <c r="AA13" s="11"/>
      <c r="AB13" s="12">
        <v>0.0444</v>
      </c>
      <c r="AC13" s="12">
        <v>-0.1227</v>
      </c>
    </row>
    <row r="14">
      <c r="A14" s="10" t="s">
        <v>41</v>
      </c>
      <c r="B14" s="11">
        <v>245326</v>
      </c>
      <c r="C14" s="11">
        <f>=ROUNDDOWN(21.0911560648916,0)</f>
      </c>
      <c r="D14" s="11">
        <v>180152</v>
      </c>
      <c r="E14" s="12">
        <v>0.9706</v>
      </c>
      <c r="F14" s="11"/>
      <c r="G14" s="11">
        <f>=ROUNDDOWN({0},0)</f>
      </c>
      <c r="H14" s="11"/>
      <c r="I14" s="12"/>
      <c r="J14" s="11"/>
      <c r="K14" s="13"/>
      <c r="L14" s="11">
        <v>620</v>
      </c>
      <c r="M14" s="14"/>
      <c r="N14" s="11"/>
      <c r="O14" s="13"/>
      <c r="P14" s="11">
        <v>685</v>
      </c>
      <c r="Q14" s="14"/>
      <c r="R14" s="12"/>
      <c r="S14" s="12"/>
      <c r="T14" s="12">
        <v>-0.0949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170666</v>
      </c>
      <c r="C15" s="11">
        <f>=ROUNDDOWN(26.0467316820048,0)</f>
      </c>
      <c r="D15" s="11">
        <v>151890</v>
      </c>
      <c r="E15" s="12">
        <v>0.8522</v>
      </c>
      <c r="F15" s="11"/>
      <c r="G15" s="11">
        <f>=ROUNDDOWN({0},0)</f>
      </c>
      <c r="H15" s="11"/>
      <c r="I15" s="12"/>
      <c r="J15" s="11">
        <v>1</v>
      </c>
      <c r="K15" s="13">
        <v>75.93</v>
      </c>
      <c r="L15" s="11">
        <v>570</v>
      </c>
      <c r="M15" s="14">
        <v>0.13</v>
      </c>
      <c r="N15" s="11">
        <v>4</v>
      </c>
      <c r="O15" s="13">
        <v>297.75</v>
      </c>
      <c r="P15" s="11">
        <v>525</v>
      </c>
      <c r="Q15" s="14">
        <v>0.57</v>
      </c>
      <c r="R15" s="12">
        <v>-0.75</v>
      </c>
      <c r="S15" s="12">
        <v>-0.745</v>
      </c>
      <c r="T15" s="12">
        <v>0.0857</v>
      </c>
      <c r="U15" s="12">
        <v>-0.7719</v>
      </c>
      <c r="V15" s="11">
        <v>1</v>
      </c>
      <c r="W15" s="13">
        <v>75.93</v>
      </c>
      <c r="X15" s="11">
        <v>21</v>
      </c>
      <c r="Y15" s="11">
        <v>4</v>
      </c>
      <c r="Z15" s="13">
        <v>297.75</v>
      </c>
      <c r="AA15" s="11">
        <v>8</v>
      </c>
      <c r="AB15" s="12">
        <v>-0.75</v>
      </c>
      <c r="AC15" s="12">
        <v>-0.745</v>
      </c>
    </row>
    <row r="16">
      <c r="A16" s="19" t="s">
        <v>43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255</v>
      </c>
      <c r="K16" s="17">
        <v>10437.62</v>
      </c>
      <c r="L16" s="15">
        <v>6838</v>
      </c>
      <c r="M16" s="18">
        <v>1.53</v>
      </c>
      <c r="N16" s="15">
        <v>256</v>
      </c>
      <c r="O16" s="17">
        <v>11405.69</v>
      </c>
      <c r="P16" s="15">
        <v>6778</v>
      </c>
      <c r="Q16" s="18">
        <v>1.68</v>
      </c>
      <c r="R16" s="16">
        <v>-0.0039</v>
      </c>
      <c r="S16" s="16">
        <v>-0.0849</v>
      </c>
      <c r="T16" s="16">
        <v>0.0089</v>
      </c>
      <c r="U16" s="16">
        <v>-0.0893</v>
      </c>
      <c r="V16" s="15">
        <v>255</v>
      </c>
      <c r="W16" s="17">
        <v>10437.62</v>
      </c>
      <c r="X16" s="15">
        <v>1020</v>
      </c>
      <c r="Y16" s="15">
        <v>256</v>
      </c>
      <c r="Z16" s="17">
        <v>11405.69</v>
      </c>
      <c r="AA16" s="15">
        <v>882</v>
      </c>
      <c r="AB16" s="16">
        <v>-0.0039</v>
      </c>
      <c r="AC16" s="16">
        <v>-0.0849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