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<sst xmlns="http://schemas.openxmlformats.org/spreadsheetml/2006/main" count="45" uniqueCount="45">
  <si>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</si>
  <si>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</si>
  <si>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</si>
  <si>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05/13/2024</t>
  </si>
  <si>
    <t>End Date:</t>
  </si>
  <si>
    <t>Report Run Date:</t>
  </si>
  <si>
    <t>05/14/2024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</si>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</sst>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325582</v>
      </c>
      <c r="C5" s="11">
        <f>=ROUNDDOWN(21.1201567233405,0)</f>
      </c>
      <c r="D5" s="11">
        <v>263830</v>
      </c>
      <c r="E5" s="12">
        <v>0.9982</v>
      </c>
      <c r="F5" s="11"/>
      <c r="G5" s="11">
        <f>=ROUNDDOWN({0},0)</f>
      </c>
      <c r="H5" s="11">
        <v>150</v>
      </c>
      <c r="I5" s="12"/>
      <c r="J5" s="11">
        <v>874</v>
      </c>
      <c r="K5" s="13">
        <v>45294.29</v>
      </c>
      <c r="L5" s="11">
        <v>1922</v>
      </c>
      <c r="M5" s="14">
        <v>23.57</v>
      </c>
      <c r="N5" s="11">
        <v>658</v>
      </c>
      <c r="O5" s="13">
        <v>39956.36</v>
      </c>
      <c r="P5" s="11">
        <v>1945</v>
      </c>
      <c r="Q5" s="14">
        <v>20.54</v>
      </c>
      <c r="R5" s="12">
        <v>0.3283</v>
      </c>
      <c r="S5" s="12">
        <v>0.1336</v>
      </c>
      <c r="T5" s="12">
        <v>-0.0118</v>
      </c>
      <c r="U5" s="12">
        <v>0.1475</v>
      </c>
      <c r="V5" s="11">
        <v>874</v>
      </c>
      <c r="W5" s="13">
        <v>45294.29</v>
      </c>
      <c r="X5" s="11">
        <v>1779</v>
      </c>
      <c r="Y5" s="11">
        <v>658</v>
      </c>
      <c r="Z5" s="13">
        <v>39956.36</v>
      </c>
      <c r="AA5" s="11">
        <v>1814</v>
      </c>
      <c r="AB5" s="12">
        <v>0.3283</v>
      </c>
      <c r="AC5" s="12">
        <v>0.1336</v>
      </c>
    </row>
    <row r="6">
      <c r="A6" s="10" t="s">
        <v>32</v>
      </c>
      <c r="B6" s="11">
        <v>1455</v>
      </c>
      <c r="C6" s="11">
        <f>=ROUNDDOWN(118.292682926829,0)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49.98</v>
      </c>
      <c r="L6" s="11">
        <v>17</v>
      </c>
      <c r="M6" s="14">
        <v>2.94</v>
      </c>
      <c r="N6" s="11"/>
      <c r="O6" s="13"/>
      <c r="P6" s="11">
        <v>70</v>
      </c>
      <c r="Q6" s="14"/>
      <c r="R6" s="12"/>
      <c r="S6" s="12"/>
      <c r="T6" s="12">
        <v>-0.7571</v>
      </c>
      <c r="U6" s="12"/>
      <c r="V6" s="11">
        <v>2</v>
      </c>
      <c r="W6" s="13">
        <v>49.98</v>
      </c>
      <c r="X6" s="11">
        <v>13</v>
      </c>
      <c r="Y6" s="11"/>
      <c r="Z6" s="13"/>
      <c r="AA6" s="11"/>
      <c r="AB6" s="12"/>
      <c r="AC6" s="12"/>
    </row>
    <row r="7">
      <c r="A7" s="10" t="s">
        <v>33</v>
      </c>
      <c r="B7" s="11">
        <v>11551</v>
      </c>
      <c r="C7" s="11">
        <f>=ROUNDDOWN(14.8279845956354,0)</f>
      </c>
      <c r="D7" s="11">
        <v>13176</v>
      </c>
      <c r="E7" s="12">
        <v>0.9194</v>
      </c>
      <c r="F7" s="11"/>
      <c r="G7" s="11">
        <f>=ROUNDDOWN({0},0)</f>
      </c>
      <c r="H7" s="11"/>
      <c r="I7" s="12"/>
      <c r="J7" s="11">
        <v>83</v>
      </c>
      <c r="K7" s="13">
        <v>4064.26</v>
      </c>
      <c r="L7" s="11">
        <v>171</v>
      </c>
      <c r="M7" s="14">
        <v>23.77</v>
      </c>
      <c r="N7" s="11">
        <v>62</v>
      </c>
      <c r="O7" s="13">
        <v>3826.24</v>
      </c>
      <c r="P7" s="11">
        <v>129</v>
      </c>
      <c r="Q7" s="14">
        <v>29.66</v>
      </c>
      <c r="R7" s="12">
        <v>0.3387</v>
      </c>
      <c r="S7" s="12">
        <v>0.0622</v>
      </c>
      <c r="T7" s="12">
        <v>0.3256</v>
      </c>
      <c r="U7" s="12">
        <v>-0.1986</v>
      </c>
      <c r="V7" s="11">
        <v>83</v>
      </c>
      <c r="W7" s="13">
        <v>4064.26</v>
      </c>
      <c r="X7" s="11">
        <v>171</v>
      </c>
      <c r="Y7" s="11">
        <v>62</v>
      </c>
      <c r="Z7" s="13">
        <v>3826.24</v>
      </c>
      <c r="AA7" s="11">
        <v>119</v>
      </c>
      <c r="AB7" s="12">
        <v>0.3387</v>
      </c>
      <c r="AC7" s="12">
        <v>0.0622</v>
      </c>
    </row>
    <row r="8">
      <c r="A8" s="10" t="s">
        <v>34</v>
      </c>
      <c r="B8" s="11">
        <v>39730</v>
      </c>
      <c r="C8" s="11">
        <f>=ROUNDDOWN(13.7702758907528,0)</f>
      </c>
      <c r="D8" s="11">
        <v>62722</v>
      </c>
      <c r="E8" s="12">
        <v>0.9623</v>
      </c>
      <c r="F8" s="11"/>
      <c r="G8" s="11">
        <f>=ROUNDDOWN({0},0)</f>
      </c>
      <c r="H8" s="11"/>
      <c r="I8" s="12"/>
      <c r="J8" s="11">
        <v>105</v>
      </c>
      <c r="K8" s="13">
        <v>3049.19</v>
      </c>
      <c r="L8" s="11">
        <v>228</v>
      </c>
      <c r="M8" s="14">
        <v>13.37</v>
      </c>
      <c r="N8" s="11">
        <v>111</v>
      </c>
      <c r="O8" s="13">
        <v>2710.07</v>
      </c>
      <c r="P8" s="11">
        <v>209</v>
      </c>
      <c r="Q8" s="14">
        <v>12.97</v>
      </c>
      <c r="R8" s="12">
        <v>-0.0541</v>
      </c>
      <c r="S8" s="12">
        <v>0.1251</v>
      </c>
      <c r="T8" s="12">
        <v>0.0909</v>
      </c>
      <c r="U8" s="12">
        <v>0.0308</v>
      </c>
      <c r="V8" s="11">
        <v>105</v>
      </c>
      <c r="W8" s="13">
        <v>3049.19</v>
      </c>
      <c r="X8" s="11">
        <v>215</v>
      </c>
      <c r="Y8" s="11">
        <v>111</v>
      </c>
      <c r="Z8" s="13">
        <v>2710.07</v>
      </c>
      <c r="AA8" s="11">
        <v>194</v>
      </c>
      <c r="AB8" s="12">
        <v>-0.0541</v>
      </c>
      <c r="AC8" s="12">
        <v>0.1251</v>
      </c>
    </row>
    <row r="9">
      <c r="A9" s="10" t="s">
        <v>35</v>
      </c>
      <c r="B9" s="11">
        <v>64968</v>
      </c>
      <c r="C9" s="11">
        <f>=ROUNDDOWN(13.2201941273427,0)</f>
      </c>
      <c r="D9" s="11">
        <v>103158</v>
      </c>
      <c r="E9" s="12">
        <v>1</v>
      </c>
      <c r="F9" s="11"/>
      <c r="G9" s="11">
        <f>=ROUNDDOWN({0},0)</f>
      </c>
      <c r="H9" s="11"/>
      <c r="I9" s="12"/>
      <c r="J9" s="11">
        <v>153</v>
      </c>
      <c r="K9" s="13">
        <v>2867.5</v>
      </c>
      <c r="L9" s="11">
        <v>240</v>
      </c>
      <c r="M9" s="14">
        <v>11.95</v>
      </c>
      <c r="N9" s="11">
        <v>62</v>
      </c>
      <c r="O9" s="13">
        <v>1248.29</v>
      </c>
      <c r="P9" s="11">
        <v>256</v>
      </c>
      <c r="Q9" s="14">
        <v>4.88</v>
      </c>
      <c r="R9" s="12">
        <v>1.4677</v>
      </c>
      <c r="S9" s="12">
        <v>1.2971</v>
      </c>
      <c r="T9" s="12">
        <v>-0.0625</v>
      </c>
      <c r="U9" s="12">
        <v>1.4488</v>
      </c>
      <c r="V9" s="11">
        <v>153</v>
      </c>
      <c r="W9" s="13">
        <v>2867.5</v>
      </c>
      <c r="X9" s="11">
        <v>236</v>
      </c>
      <c r="Y9" s="11">
        <v>62</v>
      </c>
      <c r="Z9" s="13">
        <v>1248.29</v>
      </c>
      <c r="AA9" s="11">
        <v>256</v>
      </c>
      <c r="AB9" s="12">
        <v>1.4677</v>
      </c>
      <c r="AC9" s="12">
        <v>1.2971</v>
      </c>
    </row>
    <row r="10">
      <c r="A10" s="10" t="s">
        <v>36</v>
      </c>
      <c r="B10" s="11">
        <v>85363</v>
      </c>
      <c r="C10" s="11">
        <f>=ROUNDDOWN(18.1214707255976,0)</f>
      </c>
      <c r="D10" s="11">
        <v>64153</v>
      </c>
      <c r="E10" s="12">
        <v>0.9844</v>
      </c>
      <c r="F10" s="11"/>
      <c r="G10" s="11">
        <f>=ROUNDDOWN({0},0)</f>
      </c>
      <c r="H10" s="11"/>
      <c r="I10" s="12"/>
      <c r="J10" s="11">
        <v>207</v>
      </c>
      <c r="K10" s="13">
        <v>6900.37</v>
      </c>
      <c r="L10" s="11">
        <v>1112</v>
      </c>
      <c r="M10" s="14">
        <v>6.21</v>
      </c>
      <c r="N10" s="11">
        <v>103</v>
      </c>
      <c r="O10" s="13">
        <v>3547.87</v>
      </c>
      <c r="P10" s="11">
        <v>1031</v>
      </c>
      <c r="Q10" s="14">
        <v>3.44</v>
      </c>
      <c r="R10" s="12">
        <v>1.0097</v>
      </c>
      <c r="S10" s="12">
        <v>0.9449</v>
      </c>
      <c r="T10" s="12">
        <v>0.0786</v>
      </c>
      <c r="U10" s="12">
        <v>0.8052</v>
      </c>
      <c r="V10" s="11">
        <v>207</v>
      </c>
      <c r="W10" s="13">
        <v>6900.37</v>
      </c>
      <c r="X10" s="11">
        <v>941</v>
      </c>
      <c r="Y10" s="11">
        <v>103</v>
      </c>
      <c r="Z10" s="13">
        <v>3547.87</v>
      </c>
      <c r="AA10" s="11">
        <v>872</v>
      </c>
      <c r="AB10" s="12">
        <v>1.0097</v>
      </c>
      <c r="AC10" s="12">
        <v>0.9449</v>
      </c>
    </row>
    <row r="11">
      <c r="A11" s="10" t="s">
        <v>37</v>
      </c>
      <c r="B11" s="11">
        <v>57009</v>
      </c>
      <c r="C11" s="11">
        <f>=ROUNDDOWN(19.381586999388,0)</f>
      </c>
      <c r="D11" s="11">
        <v>55484</v>
      </c>
      <c r="E11" s="12">
        <v>0.9928</v>
      </c>
      <c r="F11" s="11"/>
      <c r="G11" s="11">
        <f>=ROUNDDOWN({0},0)</f>
      </c>
      <c r="H11" s="11">
        <v>4081</v>
      </c>
      <c r="I11" s="12"/>
      <c r="J11" s="11">
        <v>559</v>
      </c>
      <c r="K11" s="13">
        <v>97351.61</v>
      </c>
      <c r="L11" s="11">
        <v>641</v>
      </c>
      <c r="M11" s="14">
        <v>151.87</v>
      </c>
      <c r="N11" s="11">
        <v>508</v>
      </c>
      <c r="O11" s="13">
        <v>91220.88</v>
      </c>
      <c r="P11" s="11">
        <v>733</v>
      </c>
      <c r="Q11" s="14">
        <v>124.45</v>
      </c>
      <c r="R11" s="12">
        <v>0.1004</v>
      </c>
      <c r="S11" s="12">
        <v>0.0672</v>
      </c>
      <c r="T11" s="12">
        <v>-0.1255</v>
      </c>
      <c r="U11" s="12">
        <v>0.2203</v>
      </c>
      <c r="V11" s="11">
        <v>559</v>
      </c>
      <c r="W11" s="13">
        <v>97351.61</v>
      </c>
      <c r="X11" s="11">
        <v>623</v>
      </c>
      <c r="Y11" s="11">
        <v>508</v>
      </c>
      <c r="Z11" s="13">
        <v>91220.88</v>
      </c>
      <c r="AA11" s="11">
        <v>730</v>
      </c>
      <c r="AB11" s="12">
        <v>0.1004</v>
      </c>
      <c r="AC11" s="12">
        <v>0.0672</v>
      </c>
    </row>
    <row r="12">
      <c r="A12" s="10" t="s">
        <v>38</v>
      </c>
      <c r="B12" s="11">
        <v>5661</v>
      </c>
      <c r="C12" s="11">
        <f>=ROUNDDOWN(19.3538461538462,0)</f>
      </c>
      <c r="D12" s="11">
        <v>5020</v>
      </c>
      <c r="E12" s="12">
        <v>1</v>
      </c>
      <c r="F12" s="11"/>
      <c r="G12" s="11">
        <f>=ROUNDDOWN({0},0)</f>
      </c>
      <c r="H12" s="11"/>
      <c r="I12" s="12"/>
      <c r="J12" s="11">
        <v>44</v>
      </c>
      <c r="K12" s="13">
        <v>2603.96</v>
      </c>
      <c r="L12" s="11">
        <v>119</v>
      </c>
      <c r="M12" s="14">
        <v>21.88</v>
      </c>
      <c r="N12" s="11">
        <v>31</v>
      </c>
      <c r="O12" s="13">
        <v>2347.4</v>
      </c>
      <c r="P12" s="11">
        <v>93</v>
      </c>
      <c r="Q12" s="14">
        <v>25.24</v>
      </c>
      <c r="R12" s="12">
        <v>0.4194</v>
      </c>
      <c r="S12" s="12">
        <v>0.1093</v>
      </c>
      <c r="T12" s="12">
        <v>0.2796</v>
      </c>
      <c r="U12" s="12">
        <v>-0.1331</v>
      </c>
      <c r="V12" s="11">
        <v>44</v>
      </c>
      <c r="W12" s="13">
        <v>2603.96</v>
      </c>
      <c r="X12" s="11">
        <v>116</v>
      </c>
      <c r="Y12" s="11">
        <v>31</v>
      </c>
      <c r="Z12" s="13">
        <v>2347.4</v>
      </c>
      <c r="AA12" s="11">
        <v>93</v>
      </c>
      <c r="AB12" s="12">
        <v>0.4194</v>
      </c>
      <c r="AC12" s="12">
        <v>0.1093</v>
      </c>
    </row>
    <row r="13">
      <c r="A13" s="10" t="s">
        <v>39</v>
      </c>
      <c r="B13" s="11">
        <v>8171</v>
      </c>
      <c r="C13" s="11">
        <f>=ROUNDDOWN(49.1636582430806,0)</f>
      </c>
      <c r="D13" s="11">
        <v>1050</v>
      </c>
      <c r="E13" s="12">
        <v>1</v>
      </c>
      <c r="F13" s="11"/>
      <c r="G13" s="11">
        <f>=ROUNDDOWN({0},0)</f>
      </c>
      <c r="H13" s="11"/>
      <c r="I13" s="12"/>
      <c r="J13" s="11">
        <v>16</v>
      </c>
      <c r="K13" s="13">
        <v>375.13</v>
      </c>
      <c r="L13" s="11">
        <v>91</v>
      </c>
      <c r="M13" s="14">
        <v>4.12</v>
      </c>
      <c r="N13" s="11">
        <v>4</v>
      </c>
      <c r="O13" s="13">
        <v>164.24</v>
      </c>
      <c r="P13" s="11">
        <v>80</v>
      </c>
      <c r="Q13" s="14">
        <v>2.05</v>
      </c>
      <c r="R13" s="12">
        <v>3</v>
      </c>
      <c r="S13" s="12">
        <v>1.284</v>
      </c>
      <c r="T13" s="12">
        <v>0.1375</v>
      </c>
      <c r="U13" s="12">
        <v>1.0098</v>
      </c>
      <c r="V13" s="11">
        <v>16</v>
      </c>
      <c r="W13" s="13">
        <v>375.13</v>
      </c>
      <c r="X13" s="11">
        <v>91</v>
      </c>
      <c r="Y13" s="11">
        <v>4</v>
      </c>
      <c r="Z13" s="13">
        <v>164.24</v>
      </c>
      <c r="AA13" s="11">
        <v>79</v>
      </c>
      <c r="AB13" s="12">
        <v>3</v>
      </c>
      <c r="AC13" s="12">
        <v>1.284</v>
      </c>
    </row>
    <row r="14">
      <c r="A14" s="10" t="s">
        <v>40</v>
      </c>
      <c r="B14" s="11">
        <v>43</v>
      </c>
      <c r="C14" s="11">
        <f>=ROUNDDOWN(22.6315789473684,0)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39.42</v>
      </c>
      <c r="L14" s="11">
        <v>89</v>
      </c>
      <c r="M14" s="14">
        <v>0.44</v>
      </c>
      <c r="N14" s="11">
        <v>2</v>
      </c>
      <c r="O14" s="13">
        <v>183.07</v>
      </c>
      <c r="P14" s="11">
        <v>117</v>
      </c>
      <c r="Q14" s="14">
        <v>1.56</v>
      </c>
      <c r="R14" s="12">
        <v>-0.5</v>
      </c>
      <c r="S14" s="12">
        <v>-0.7847</v>
      </c>
      <c r="T14" s="12">
        <v>-0.2393</v>
      </c>
      <c r="U14" s="12">
        <v>-0.7179</v>
      </c>
      <c r="V14" s="11">
        <v>1</v>
      </c>
      <c r="W14" s="13">
        <v>39.42</v>
      </c>
      <c r="X14" s="11">
        <v>89</v>
      </c>
      <c r="Y14" s="11">
        <v>2</v>
      </c>
      <c r="Z14" s="13">
        <v>183.07</v>
      </c>
      <c r="AA14" s="11">
        <v>117</v>
      </c>
      <c r="AB14" s="12">
        <v>-0.5</v>
      </c>
      <c r="AC14" s="12">
        <v>-0.7847</v>
      </c>
    </row>
    <row r="15">
      <c r="A15" s="10" t="s">
        <v>41</v>
      </c>
      <c r="B15" s="11">
        <v>58013</v>
      </c>
      <c r="C15" s="11">
        <f>=ROUNDDOWN(10.4833929668582,0)</f>
      </c>
      <c r="D15" s="11">
        <v>129304</v>
      </c>
      <c r="E15" s="12">
        <v>0.9794</v>
      </c>
      <c r="F15" s="11"/>
      <c r="G15" s="11">
        <f>=ROUNDDOWN({0},0)</f>
      </c>
      <c r="H15" s="11"/>
      <c r="I15" s="12"/>
      <c r="J15" s="11">
        <v>125</v>
      </c>
      <c r="K15" s="13">
        <v>2934.57</v>
      </c>
      <c r="L15" s="11">
        <v>916</v>
      </c>
      <c r="M15" s="14">
        <v>3.2</v>
      </c>
      <c r="N15" s="11">
        <v>99</v>
      </c>
      <c r="O15" s="13">
        <v>2534.67</v>
      </c>
      <c r="P15" s="11">
        <v>824</v>
      </c>
      <c r="Q15" s="14">
        <v>3.08</v>
      </c>
      <c r="R15" s="12">
        <v>0.2626</v>
      </c>
      <c r="S15" s="12">
        <v>0.1578</v>
      </c>
      <c r="T15" s="12">
        <v>0.1117</v>
      </c>
      <c r="U15" s="12">
        <v>0.039</v>
      </c>
      <c r="V15" s="11">
        <v>125</v>
      </c>
      <c r="W15" s="13">
        <v>2934.57</v>
      </c>
      <c r="X15" s="11">
        <v>912</v>
      </c>
      <c r="Y15" s="11">
        <v>99</v>
      </c>
      <c r="Z15" s="13">
        <v>2534.67</v>
      </c>
      <c r="AA15" s="11">
        <v>815</v>
      </c>
      <c r="AB15" s="12">
        <v>0.2626</v>
      </c>
      <c r="AC15" s="12">
        <v>0.1578</v>
      </c>
    </row>
    <row r="16">
      <c r="A16" s="10" t="s">
        <v>42</v>
      </c>
      <c r="B16" s="11">
        <v>136712</v>
      </c>
      <c r="C16" s="11">
        <f>=ROUNDDOWN(19.6866539945856,0)</f>
      </c>
      <c r="D16" s="11">
        <v>122870</v>
      </c>
      <c r="E16" s="12">
        <v>0.989</v>
      </c>
      <c r="F16" s="11"/>
      <c r="G16" s="11">
        <f>=ROUNDDOWN({0},0)</f>
      </c>
      <c r="H16" s="11"/>
      <c r="I16" s="12"/>
      <c r="J16" s="11">
        <v>602</v>
      </c>
      <c r="K16" s="13">
        <v>11065.06</v>
      </c>
      <c r="L16" s="11">
        <v>620</v>
      </c>
      <c r="M16" s="14">
        <v>17.85</v>
      </c>
      <c r="N16" s="11">
        <v>521</v>
      </c>
      <c r="O16" s="13">
        <v>8766.99</v>
      </c>
      <c r="P16" s="11">
        <v>708</v>
      </c>
      <c r="Q16" s="14">
        <v>12.38</v>
      </c>
      <c r="R16" s="12">
        <v>0.1555</v>
      </c>
      <c r="S16" s="12">
        <v>0.2621</v>
      </c>
      <c r="T16" s="12">
        <v>-0.1243</v>
      </c>
      <c r="U16" s="12">
        <v>0.4418</v>
      </c>
      <c r="V16" s="11">
        <v>602</v>
      </c>
      <c r="W16" s="13">
        <v>11065.06</v>
      </c>
      <c r="X16" s="11">
        <v>616</v>
      </c>
      <c r="Y16" s="11">
        <v>521</v>
      </c>
      <c r="Z16" s="13">
        <v>8766.99</v>
      </c>
      <c r="AA16" s="11">
        <v>708</v>
      </c>
      <c r="AB16" s="12">
        <v>0.1555</v>
      </c>
      <c r="AC16" s="12">
        <v>0.2621</v>
      </c>
    </row>
    <row r="17">
      <c r="A17" s="10" t="s">
        <v>43</v>
      </c>
      <c r="B17" s="11">
        <v>42057</v>
      </c>
      <c r="C17" s="11">
        <f>=ROUNDDOWN(19.8101742816769,0)</f>
      </c>
      <c r="D17" s="11">
        <v>43616</v>
      </c>
      <c r="E17" s="12">
        <v>1</v>
      </c>
      <c r="F17" s="11"/>
      <c r="G17" s="11">
        <f>=ROUNDDOWN({0},0)</f>
      </c>
      <c r="H17" s="11"/>
      <c r="I17" s="12"/>
      <c r="J17" s="11">
        <v>120</v>
      </c>
      <c r="K17" s="13">
        <v>4230.63</v>
      </c>
      <c r="L17" s="11">
        <v>542</v>
      </c>
      <c r="M17" s="14">
        <v>7.81</v>
      </c>
      <c r="N17" s="11">
        <v>133</v>
      </c>
      <c r="O17" s="13">
        <v>5247.45</v>
      </c>
      <c r="P17" s="11">
        <v>494</v>
      </c>
      <c r="Q17" s="14">
        <v>10.62</v>
      </c>
      <c r="R17" s="12">
        <v>-0.0977</v>
      </c>
      <c r="S17" s="12">
        <v>-0.1938</v>
      </c>
      <c r="T17" s="12">
        <v>0.0972</v>
      </c>
      <c r="U17" s="12">
        <v>-0.2646</v>
      </c>
      <c r="V17" s="11">
        <v>120</v>
      </c>
      <c r="W17" s="13">
        <v>4230.63</v>
      </c>
      <c r="X17" s="11">
        <v>532</v>
      </c>
      <c r="Y17" s="11">
        <v>133</v>
      </c>
      <c r="Z17" s="13">
        <v>5247.45</v>
      </c>
      <c r="AA17" s="11">
        <v>457</v>
      </c>
      <c r="AB17" s="12">
        <v>-0.0977</v>
      </c>
      <c r="AC17" s="12">
        <v>-0.1938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2891</v>
      </c>
      <c r="K18" s="17">
        <v>180825.97</v>
      </c>
      <c r="L18" s="15">
        <v>6708</v>
      </c>
      <c r="M18" s="18">
        <v>26.96</v>
      </c>
      <c r="N18" s="15">
        <v>2294</v>
      </c>
      <c r="O18" s="17">
        <v>161753.53</v>
      </c>
      <c r="P18" s="15">
        <v>6689</v>
      </c>
      <c r="Q18" s="18">
        <v>24.18</v>
      </c>
      <c r="R18" s="16">
        <v>0.2602</v>
      </c>
      <c r="S18" s="16">
        <v>0.1179</v>
      </c>
      <c r="T18" s="16">
        <v>0.0028</v>
      </c>
      <c r="U18" s="16">
        <v>0.115</v>
      </c>
      <c r="V18" s="15">
        <v>2891</v>
      </c>
      <c r="W18" s="17">
        <v>180825.97</v>
      </c>
      <c r="X18" s="15">
        <v>6334</v>
      </c>
      <c r="Y18" s="15">
        <v>2294</v>
      </c>
      <c r="Z18" s="17">
        <v>161753.53</v>
      </c>
      <c r="AA18" s="15">
        <v>6254</v>
      </c>
      <c r="AB18" s="16">
        <v>0.2602</v>
      </c>
      <c r="AC18" s="16">
        <v>0.1179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