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luna.gu\Desktop\"/>
    </mc:Choice>
  </mc:AlternateContent>
  <xr:revisionPtr revIDLastSave="0" documentId="8_{6B125F86-5B8E-4B37-85A0-95692B368C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com Item Price Change Histor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3" l="1"/>
  <c r="R5" i="3"/>
  <c r="R6" i="3"/>
  <c r="R7" i="3"/>
  <c r="R8" i="3"/>
  <c r="R9" i="3"/>
  <c r="R3" i="3"/>
</calcChain>
</file>

<file path=xl/sharedStrings.xml><?xml version="1.0" encoding="utf-8"?>
<sst xmlns="http://schemas.openxmlformats.org/spreadsheetml/2006/main" count="70" uniqueCount="39">
  <si>
    <t>Customer</t>
  </si>
  <si>
    <t>Item No.</t>
  </si>
  <si>
    <t>UPC</t>
  </si>
  <si>
    <t>Customer Item No.</t>
  </si>
  <si>
    <t>Division</t>
  </si>
  <si>
    <t>Brand</t>
  </si>
  <si>
    <t>Product  Category</t>
  </si>
  <si>
    <t>Sub Category</t>
  </si>
  <si>
    <t>Date Changed</t>
  </si>
  <si>
    <t>TGTDVS</t>
  </si>
  <si>
    <t>UH10-2153</t>
  </si>
  <si>
    <t>086569003263</t>
  </si>
  <si>
    <t>53622799</t>
  </si>
  <si>
    <t>YOUT</t>
  </si>
  <si>
    <t>Urban Habitat</t>
  </si>
  <si>
    <t>COMFORTER (SET)</t>
  </si>
  <si>
    <t>Comforter (Set)</t>
  </si>
  <si>
    <t>UH10-2154</t>
  </si>
  <si>
    <t>086569003294</t>
  </si>
  <si>
    <t>53622801</t>
  </si>
  <si>
    <t>UH10-2155</t>
  </si>
  <si>
    <t>086569003300</t>
  </si>
  <si>
    <t>53622803</t>
  </si>
  <si>
    <t>standard price</t>
  </si>
  <si>
    <t>customer price</t>
  </si>
  <si>
    <t>retail price</t>
  </si>
  <si>
    <t xml:space="preserve"> Customer MU% </t>
  </si>
  <si>
    <t>T1 Pattern</t>
  </si>
  <si>
    <t>T2 Pattern</t>
  </si>
  <si>
    <t>T3 Pattern</t>
  </si>
  <si>
    <t>Retail Size</t>
  </si>
  <si>
    <t>Primary Color</t>
  </si>
  <si>
    <t>Brooklyn</t>
  </si>
  <si>
    <t>Maize</t>
  </si>
  <si>
    <t>Kay</t>
  </si>
  <si>
    <t>Twin/Twin XL</t>
  </si>
  <si>
    <t>Full/Queen</t>
  </si>
  <si>
    <t>King/Cal King</t>
  </si>
  <si>
    <t>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</si>
</sst>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0"/>
      <color rgb="FFFFFFFF"/>
      <name val="Calibri"/>
    </font>
    <font>
      <sz val="10"/>
      <name val="Calibri"/>
    </font>
    <font>
      <sz val="10"/>
      <color rgb="FFFFFFFF"/>
      <name val="Calibri"/>
      <family val="2"/>
    </font>
    <font>
      <sz val="11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0" fontId="5" fillId="0" borderId="1" xfId="1" applyFont="1" applyBorder="1" applyAlignment="1">
      <alignment wrapText="1"/>
    </xf>
    <xf numFmtId="14" fontId="5" fillId="0" borderId="1" xfId="1" applyNumberFormat="1" applyFont="1" applyBorder="1" applyAlignment="1">
      <alignment wrapText="1"/>
    </xf>
    <xf numFmtId="10" fontId="5" fillId="0" borderId="1" xfId="1" applyNumberFormat="1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</cellXfs>
  <cellStyles count="2">
    <cellStyle name="Normal" xfId="0" builtinId="0"/>
    <cellStyle name="Normal 2" xfId="1" xr:uid="{4A32C645-777D-425D-9646-B1BFDB1500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80EE5-DF42-43AE-837D-4AFA47B13AA5}">
  <dimension ref="A1:R9"/>
  <sheetViews>
    <sheetView tabSelected="1" zoomScale="90" workbookViewId="0">
      <selection activeCell="O3" sqref="O3"/>
    </sheetView>
  </sheetViews>
  <sheetFormatPr defaultRowHeight="14.4" x14ac:dyDescent="0.3"/>
  <cols>
    <col min="1" max="1" width="9.5546875" customWidth="1"/>
    <col min="2" max="2" width="10.44140625" customWidth="1"/>
    <col min="3" max="3" width="12.77734375" customWidth="1"/>
    <col min="4" max="4" width="10.88671875" customWidth="1"/>
    <col min="5" max="5" width="9.109375" customWidth="1"/>
    <col min="6" max="6" width="13.21875" customWidth="1"/>
    <col min="7" max="7" width="15.5546875" customWidth="1"/>
    <col min="8" max="8" width="14.5546875" customWidth="1"/>
    <col min="9" max="10" width="10.5546875" customWidth="1"/>
    <col min="11" max="11" width="10.6640625" customWidth="1"/>
    <col min="12" max="12" width="13.33203125" customWidth="1"/>
    <col min="13" max="13" width="13.21875" customWidth="1"/>
    <col min="14" max="14" width="15.21875" customWidth="1"/>
    <col min="15" max="15" width="15.33203125" customWidth="1"/>
    <col min="16" max="16" width="14.44140625" customWidth="1"/>
    <col min="17" max="18" width="15.109375" customWidth="1"/>
  </cols>
  <sheetData>
    <row r="1" spans="1:18" ht="14.55" customHeight="1" x14ac:dyDescent="0.3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27</v>
      </c>
      <c r="J1" s="12" t="s">
        <v>28</v>
      </c>
      <c r="K1" s="12" t="s">
        <v>29</v>
      </c>
      <c r="L1" s="12" t="s">
        <v>30</v>
      </c>
      <c r="M1" s="12" t="s">
        <v>31</v>
      </c>
      <c r="N1" s="12" t="s">
        <v>23</v>
      </c>
      <c r="O1" s="12" t="s">
        <v>24</v>
      </c>
      <c r="P1" s="12" t="s">
        <v>25</v>
      </c>
      <c r="Q1" s="12" t="s">
        <v>8</v>
      </c>
      <c r="R1" s="13" t="s">
        <v>26</v>
      </c>
    </row>
    <row r="2" spans="1:18" x14ac:dyDescent="0.3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27</v>
      </c>
      <c r="J2" s="12" t="s">
        <v>28</v>
      </c>
      <c r="K2" s="12" t="s">
        <v>29</v>
      </c>
      <c r="L2" s="12" t="s">
        <v>30</v>
      </c>
      <c r="M2" s="12" t="s">
        <v>31</v>
      </c>
      <c r="N2" s="12"/>
      <c r="O2" s="12"/>
      <c r="P2" s="12"/>
      <c r="Q2" s="12"/>
      <c r="R2" s="14"/>
    </row>
    <row r="3" spans="1:18" ht="26.55" customHeight="1" x14ac:dyDescent="0.3">
      <c r="A3" s="6" t="s">
        <v>9</v>
      </c>
      <c r="B3" s="9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32</v>
      </c>
      <c r="J3" s="6" t="s">
        <v>33</v>
      </c>
      <c r="K3" s="6" t="s">
        <v>34</v>
      </c>
      <c r="L3" s="6" t="s">
        <v>35</v>
      </c>
      <c r="M3" s="6" t="s">
        <v>38</v>
      </c>
      <c r="N3" s="3">
        <v>52.88</v>
      </c>
      <c r="O3" s="3">
        <v>60.29</v>
      </c>
      <c r="P3" s="3">
        <v>129.99</v>
      </c>
      <c r="Q3" s="4">
        <v>45172</v>
      </c>
      <c r="R3" s="5">
        <f>(P3-O3)/P3</f>
        <v>0.53619509193014858</v>
      </c>
    </row>
    <row r="4" spans="1:18" ht="26.55" customHeight="1" x14ac:dyDescent="0.3">
      <c r="A4" s="8"/>
      <c r="B4" s="1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>
        <v>75.599999999999994</v>
      </c>
      <c r="O4" s="3">
        <v>60.29</v>
      </c>
      <c r="P4" s="3">
        <v>159.99</v>
      </c>
      <c r="Q4" s="4">
        <v>45081</v>
      </c>
      <c r="R4" s="5">
        <f t="shared" ref="R4:R9" si="0">(P4-O4)/P4</f>
        <v>0.62316394774673423</v>
      </c>
    </row>
    <row r="5" spans="1:18" ht="26.55" customHeight="1" x14ac:dyDescent="0.3">
      <c r="A5" s="6" t="s">
        <v>9</v>
      </c>
      <c r="B5" s="9" t="s">
        <v>17</v>
      </c>
      <c r="C5" s="6" t="s">
        <v>18</v>
      </c>
      <c r="D5" s="6" t="s">
        <v>19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32</v>
      </c>
      <c r="J5" s="6" t="s">
        <v>33</v>
      </c>
      <c r="K5" s="6" t="s">
        <v>34</v>
      </c>
      <c r="L5" s="6" t="s">
        <v>36</v>
      </c>
      <c r="M5" s="6" t="s">
        <v>38</v>
      </c>
      <c r="N5" s="3">
        <v>63</v>
      </c>
      <c r="O5" s="3">
        <v>65.88</v>
      </c>
      <c r="P5" s="3">
        <v>129.99</v>
      </c>
      <c r="Q5" s="4">
        <v>45183</v>
      </c>
      <c r="R5" s="5">
        <f t="shared" si="0"/>
        <v>0.49319178398338342</v>
      </c>
    </row>
    <row r="6" spans="1:18" ht="26.55" customHeight="1" x14ac:dyDescent="0.3">
      <c r="A6" s="7"/>
      <c r="B6" s="10"/>
      <c r="C6" s="7"/>
      <c r="D6" s="7"/>
      <c r="E6" s="7"/>
      <c r="F6" s="7"/>
      <c r="G6" s="7"/>
      <c r="H6" s="7"/>
      <c r="I6" s="8"/>
      <c r="J6" s="8"/>
      <c r="K6" s="8"/>
      <c r="L6" s="8"/>
      <c r="M6" s="8"/>
      <c r="N6" s="3">
        <v>63</v>
      </c>
      <c r="O6" s="3">
        <v>46.53</v>
      </c>
      <c r="P6" s="3">
        <v>95.99</v>
      </c>
      <c r="Q6" s="4">
        <v>45172</v>
      </c>
      <c r="R6" s="5">
        <f t="shared" si="0"/>
        <v>0.51526200645900611</v>
      </c>
    </row>
    <row r="7" spans="1:18" ht="26.55" customHeight="1" x14ac:dyDescent="0.3">
      <c r="A7" s="6" t="s">
        <v>9</v>
      </c>
      <c r="B7" s="9" t="s">
        <v>20</v>
      </c>
      <c r="C7" s="6" t="s">
        <v>21</v>
      </c>
      <c r="D7" s="6" t="s">
        <v>22</v>
      </c>
      <c r="E7" s="6" t="s">
        <v>13</v>
      </c>
      <c r="F7" s="6" t="s">
        <v>14</v>
      </c>
      <c r="G7" s="6" t="s">
        <v>15</v>
      </c>
      <c r="H7" s="6" t="s">
        <v>16</v>
      </c>
      <c r="I7" s="6" t="s">
        <v>32</v>
      </c>
      <c r="J7" s="6" t="s">
        <v>33</v>
      </c>
      <c r="K7" s="6" t="s">
        <v>34</v>
      </c>
      <c r="L7" s="6" t="s">
        <v>37</v>
      </c>
      <c r="M7" s="6" t="s">
        <v>38</v>
      </c>
      <c r="N7" s="1">
        <v>67.66</v>
      </c>
      <c r="O7" s="1">
        <v>69.88</v>
      </c>
      <c r="P7" s="1">
        <v>129.99</v>
      </c>
      <c r="Q7" s="4">
        <v>45172</v>
      </c>
      <c r="R7" s="2">
        <f t="shared" si="0"/>
        <v>0.46242018616816688</v>
      </c>
    </row>
    <row r="8" spans="1:18" ht="26.55" customHeight="1" x14ac:dyDescent="0.3">
      <c r="A8" s="7"/>
      <c r="B8" s="10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">
        <v>67.66</v>
      </c>
      <c r="O8" s="1">
        <v>69.88</v>
      </c>
      <c r="P8" s="1">
        <v>139.99</v>
      </c>
      <c r="Q8" s="4">
        <v>45121</v>
      </c>
      <c r="R8" s="2">
        <f t="shared" si="0"/>
        <v>0.50082148724908926</v>
      </c>
    </row>
    <row r="9" spans="1:18" ht="26.55" customHeight="1" x14ac:dyDescent="0.3">
      <c r="A9" s="8"/>
      <c r="B9" s="11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">
        <v>67.66</v>
      </c>
      <c r="O9" s="1">
        <v>75.88</v>
      </c>
      <c r="P9" s="1">
        <v>159.99</v>
      </c>
      <c r="Q9" s="4">
        <v>45081</v>
      </c>
      <c r="R9" s="2">
        <f t="shared" si="0"/>
        <v>0.52572035752234525</v>
      </c>
    </row>
  </sheetData>
  <mergeCells count="57">
    <mergeCell ref="I7:I9"/>
    <mergeCell ref="J7:J9"/>
    <mergeCell ref="K7:K9"/>
    <mergeCell ref="L7:L9"/>
    <mergeCell ref="M7:M9"/>
    <mergeCell ref="I5:I6"/>
    <mergeCell ref="J5:J6"/>
    <mergeCell ref="K5:K6"/>
    <mergeCell ref="L5:L6"/>
    <mergeCell ref="M5:M6"/>
    <mergeCell ref="I1:I2"/>
    <mergeCell ref="L1:L2"/>
    <mergeCell ref="M1:M2"/>
    <mergeCell ref="I3:I4"/>
    <mergeCell ref="L3:L4"/>
    <mergeCell ref="M3:M4"/>
    <mergeCell ref="J1:J2"/>
    <mergeCell ref="K1:K2"/>
    <mergeCell ref="J3:J4"/>
    <mergeCell ref="K3:K4"/>
    <mergeCell ref="O1:O2"/>
    <mergeCell ref="P1:P2"/>
    <mergeCell ref="N1:N2"/>
    <mergeCell ref="Q1:Q2"/>
    <mergeCell ref="R1:R2"/>
    <mergeCell ref="H7:H9"/>
    <mergeCell ref="E3:E4"/>
    <mergeCell ref="F3:F4"/>
    <mergeCell ref="G3:G4"/>
    <mergeCell ref="H3:H4"/>
    <mergeCell ref="H5:H6"/>
    <mergeCell ref="E7:E9"/>
    <mergeCell ref="F7:F9"/>
    <mergeCell ref="G7:G9"/>
    <mergeCell ref="G1:G2"/>
    <mergeCell ref="H1:H2"/>
    <mergeCell ref="A3:A4"/>
    <mergeCell ref="B3:B4"/>
    <mergeCell ref="A5:A6"/>
    <mergeCell ref="A1:A2"/>
    <mergeCell ref="B1:B2"/>
    <mergeCell ref="C1:C2"/>
    <mergeCell ref="D1:D2"/>
    <mergeCell ref="E1:E2"/>
    <mergeCell ref="F1:F2"/>
    <mergeCell ref="C5:C6"/>
    <mergeCell ref="D5:D6"/>
    <mergeCell ref="E5:E6"/>
    <mergeCell ref="F5:F6"/>
    <mergeCell ref="G5:G6"/>
    <mergeCell ref="A7:A9"/>
    <mergeCell ref="B5:B6"/>
    <mergeCell ref="B7:B9"/>
    <mergeCell ref="C3:C4"/>
    <mergeCell ref="D3:D4"/>
    <mergeCell ref="C7:C9"/>
    <mergeCell ref="D7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Item Price Change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Luna Gu</dc:creator>
  <cp:lastModifiedBy>Luna Gu</cp:lastModifiedBy>
  <dcterms:created xsi:type="dcterms:W3CDTF">2024-04-29T15:58:40Z</dcterms:created>
  <dcterms:modified xsi:type="dcterms:W3CDTF">2024-05-06T22:58:40Z</dcterms:modified>
</cp:coreProperties>
</file>