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<sst xmlns="http://schemas.openxmlformats.org/spreadsheetml/2006/main" count="454" uniqueCount="454">
  <si>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</si>
  <si>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</si>
  <si>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</si>
  <si>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</si>
  <si>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</si>
  <si>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</si>
  <si>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</si>
  <si>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</si>
  <si>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</si>
  <si>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</si>
  <si>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</si>
  <si>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</si>
  <si>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</si>
  <si>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</si>
  <si>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</si>
  <si>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</si>
  <si>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</si>
  <si>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</si>
  <si>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</si>
  <si>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MACY02</t>
  </si>
  <si>
    <t>AMAZON</t>
  </si>
  <si>
    <t>KOHLDSN</t>
  </si>
  <si>
    <t>CSNSTORES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</si>
  <si>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</si>
  <si>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</si>
  <si>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</si>
  <si>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</si>
  <si>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</si>
  <si>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</si>
  <si>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</si>
  <si>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</si>
  <si>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</si>
  <si>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</si>
  <si>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</si>
  <si>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</si>
  <si>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</si>
  <si>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</si>
  <si>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</si>
  <si>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</si>
  <si>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</si>
  <si>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</si>
  <si>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</si>
  <si>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</si>
  <si>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</si>
  <si>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</si>
  <si>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</si>
  <si>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</si>
  <si>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</si>
  <si>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</si>
  <si>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</si>
  <si>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</si>
  <si>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</si>
  <si>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</si>
  <si>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</si>
  <si>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</si>
  <si>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</si>
  <si>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</si>
  <si>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</si>
  <si>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</si>
  <si>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</si>
  <si>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</si>
  <si>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</si>
  <si>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</si>
  <si>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</si>
  <si>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</si>
  <si>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</si>
  <si>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</si>
  <si>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</si>
  <si>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</si>
  <si>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</si>
  <si>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</si>
  <si>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</si>
  <si>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</si>
  <si>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</si>
  <si>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</si>
  <si>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</si>
  <si>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</si>
  <si>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</si>
  <si>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</si>
  <si>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</si>
  <si>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</si>
  <si>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</si>
  <si>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</si>
  <si>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</si>
  <si>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</si>
  <si>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</si>
  <si>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</si>
  <si>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</si>
  <si>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</si>
  <si>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</si>
  <si>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</si>
  <si>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</si>
  <si>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</si>
  <si>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</si>
  <si>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</si>
  <si>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</si>
  <si>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</si>
  <si>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</si>
  <si>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</si>
  <si>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</si>
  <si>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</si>
  <si>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</si>
  <si>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</si>
  <si>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</si>
  <si>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</si>
  <si>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</si>
  <si>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</si>
  <si>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</si>
  <si>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</si>
  <si>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</si>
  <si>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</si>
  <si>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</si>
  <si>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</si>
  <si>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</si>
  <si>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</si>
  <si>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</si>
  <si>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</si>
  <si>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</si>
  <si>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</si>
  <si>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</si>
  <si>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</si>
  <si>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</si>
  <si>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</si>
  <si>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</si>
  <si>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</si>
  <si>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</si>
  <si>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</si>
  <si>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</si>
  <si>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</si>
  <si>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</si>
  <si>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</si>
  <si>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</si>
  <si>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</si>
  <si>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</si>
  <si>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</si>
  <si>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</si>
  <si>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</si>
  <si>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</si>
  <si>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</si>
  <si>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</si>
  <si>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</si>
  <si>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</si>
  <si>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</si>
  <si>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</si>
  <si>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</si>
  <si>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</si>
  <si>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</si>
  <si>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</si>
  <si>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</si>
  <si>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</si>
  <si>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</si>
  <si>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</si>
  <si>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</si>
  <si>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</si>
  <si>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</si>
  <si>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AMAZON,CSNSTORES,OLLIIX,OVERSTOCK01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</si>
  <si>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</si>
  <si>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</si>
  <si>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</si>
  <si>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</si>
  <si>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</si>
  <si>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</si>
  <si>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</si>
  <si>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Unproductive</t>
  </si>
  <si>
    <t>Discontinued</t>
  </si>
  <si>
    <t>9/18/2018</t>
  </si>
  <si>
    <t>11/11/2019</t>
  </si>
  <si>
    <t>5/18/2016</t>
  </si>
  <si>
    <t>12/31/2015</t>
  </si>
  <si>
    <t>9/23/2019</t>
  </si>
  <si>
    <t>1/2/2015</t>
  </si>
  <si>
    <t>1/7/2017</t>
  </si>
  <si>
    <t>Open</t>
  </si>
  <si>
    <t>Temp Discontinued</t>
  </si>
  <si>
    <t>10/19/2016</t>
  </si>
  <si>
    <t>11/25/2016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</si>
  <si>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</si>
  <si>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</si>
  <si>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</si>
  <si>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</si>
  <si>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</si>
  <si>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</si>
  <si>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</si>
  <si>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</si>
  <si>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</si>
  <si>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</si>
  <si>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</si>
  <si>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</si>
  <si>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</si>
  <si>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</si>
  <si>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</si>
  <si>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</si>
  <si>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</si>
  <si>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</si>
  <si>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</si>
  <si>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</si>
  <si>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</si>
  <si>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5/14/2019</t>
  </si>
  <si>
    <t>9/21/2015</t>
  </si>
  <si>
    <t>11/14/2016</t>
  </si>
  <si>
    <t>7/1/2019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</si>
  <si>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</si>
  <si>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</si>
  <si>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</si>
  <si>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</si>
  <si>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</si>
  <si>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</si>
  <si>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</si>
  <si>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</si>
  <si>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</si>
  <si>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</si>
  <si>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</si>
  <si>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</si>
  <si>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</si>
  <si>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AMAZON,CSNSTORES,JCPENNEY01,MACY02</t>
  </si>
  <si>
    <t>8/9/2016</t>
  </si>
  <si>
    <t>11/7/2016</t>
  </si>
  <si>
    <t>6/19/2015</t>
  </si>
  <si>
    <t>5/30/2019</t>
  </si>
  <si>
    <t>Yes</t>
  </si>
  <si>
    <t>10/12/2016</t>
  </si>
  <si>
    <t>10/26/2016</t>
  </si>
  <si>
    <t>10/18/2017</t>
  </si>
  <si>
    <t>12/13/2016</t>
  </si>
  <si>
    <t>4/24/2017</t>
  </si>
  <si>
    <t>7/13/2017</t>
  </si>
  <si>
    <t>4/18/2018</t>
  </si>
  <si>
    <t>12/30/2019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</si>
  <si>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</si>
  <si>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</si>
  <si>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</si>
  <si>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</si>
  <si>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</si>
  <si>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</si>
  <si>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</si>
  <si>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AMAZON,CSNSTORES,OLLIIX</t>
  </si>
  <si>
    <t>5/22/2017</t>
  </si>
  <si>
    <t>6/8/2015</t>
  </si>
  <si>
    <t>12/20/2018</t>
  </si>
  <si>
    <t>6/19/2019</t>
  </si>
  <si>
    <t>12/5/2016</t>
  </si>
  <si>
    <t>6/1/2017</t>
  </si>
  <si>
    <t>12/3/2019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</si>
  <si>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</si>
  <si>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</si>
  <si>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</si>
  <si>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</si>
  <si>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</si>
  <si>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</si>
  <si>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</si>
  <si>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</si>
  <si>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</si>
  <si>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</si>
  <si>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</si>
  <si>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</si>
  <si>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</si>
  <si>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</si>
  <si>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</si>
  <si>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</si>
  <si>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</si>
  <si>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KOHLDSN,MACY02</t>
  </si>
  <si>
    <t>8/31/2016</t>
  </si>
  <si>
    <t>2/21/2017</t>
  </si>
  <si>
    <t>8/15/2015</t>
  </si>
  <si>
    <t>1/15/2019</t>
  </si>
  <si>
    <t>8/27/2019</t>
  </si>
  <si>
    <t>Dropped</t>
  </si>
  <si>
    <t>10/11/2016</t>
  </si>
  <si>
    <t>12/8/2017</t>
  </si>
  <si>
    <t>5/15/2017</t>
  </si>
  <si>
    <t>8/4/2016</t>
  </si>
  <si>
    <t>12/19/2016</t>
  </si>
  <si>
    <t>4/25/2017</t>
  </si>
  <si>
    <t>5/23/2017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</si>
  <si>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</si>
  <si>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</si>
  <si>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</si>
  <si>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</si>
  <si>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</si>
  <si>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</si>
  <si>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</si>
  <si>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</si>
  <si>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5/7/2019</t>
  </si>
  <si>
    <t>6/12/2019</t>
  </si>
  <si>
    <t>FB13-1028</t>
  </si>
  <si>
    <t>CSNSTORES,MACY02,OVERSTOCK01</t>
  </si>
  <si>
    <t>9/8/2017</t>
  </si>
  <si>
    <t>12/12/2018</t>
  </si>
  <si>
    <t>6/11/2019</t>
  </si>
  <si>
    <t>6/27/2017</t>
  </si>
  <si>
    <t>12/30/2016</t>
  </si>
  <si>
    <t>12/12/2016</t>
  </si>
  <si>
    <t>3/4/2019</t>
  </si>
  <si>
    <t>9/17/2019</t>
  </si>
  <si>
    <t>10/17/2017</t>
  </si>
  <si>
    <t>5/16/2019</t>
  </si>
  <si>
    <t>FB13-1148</t>
  </si>
  <si>
    <t>Taupe</t>
  </si>
  <si>
    <t>PF003287</t>
  </si>
  <si>
    <t>NRTPORT</t>
  </si>
  <si>
    <t>2/14/2017</t>
  </si>
  <si>
    <t>9/2/2017</t>
  </si>
  <si>
    <t>6/9/2016</t>
  </si>
  <si>
    <t>2/23/2018</t>
  </si>
  <si>
    <t>6/20/2018</t>
  </si>
  <si>
    <t>8/19/2019</t>
  </si>
  <si>
    <t>11/27/2017</t>
  </si>
  <si>
    <t>12/6/2017</t>
  </si>
  <si>
    <t>4/10/2017</t>
  </si>
  <si>
    <t>4/7/2017</t>
  </si>
  <si>
    <t>1/18/2019</t>
  </si>
  <si>
    <t>11/7/2019</t>
  </si>
  <si>
    <t>8/7/2016</t>
  </si>
  <si>
    <t>8/10/2017</t>
  </si>
  <si>
    <t>4/22/2022</t>
  </si>
  <si>
    <t>1/22/2020</t>
  </si>
  <si>
    <t>FB13-1149</t>
  </si>
  <si>
    <t>CSNSTORES,KOHLDSN,OLLIIX,OVERSTOCK01</t>
  </si>
  <si>
    <t>10/31/2017</t>
  </si>
  <si>
    <t>6/15/2016</t>
  </si>
  <si>
    <t>4/3/2018</t>
  </si>
  <si>
    <t>6/5/2019</t>
  </si>
  <si>
    <t>9/7/2017</t>
  </si>
  <si>
    <t>2/23/2017</t>
  </si>
  <si>
    <t>9/16/2019</t>
  </si>
  <si>
    <t>6/6/2017</t>
  </si>
  <si>
    <t>7/15/2020</t>
  </si>
  <si>
    <t>5/28/2019</t>
  </si>
  <si>
    <t>JLA13-499</t>
  </si>
  <si>
    <t>Peacock</t>
  </si>
  <si>
    <t>B-</t>
  </si>
  <si>
    <t>PF003273</t>
  </si>
  <si>
    <t>8/15/2016</t>
  </si>
  <si>
    <t>1/5/2015</t>
  </si>
  <si>
    <t>1/8/2019</t>
  </si>
  <si>
    <t>6/25/2015</t>
  </si>
  <si>
    <t>8/25/2020</t>
  </si>
  <si>
    <t>11/21/2015</t>
  </si>
  <si>
    <t>12/21/2017</t>
  </si>
  <si>
    <t>11/21/2016</t>
  </si>
  <si>
    <t>1/20/2020</t>
  </si>
  <si>
    <t>10/16/2015</t>
  </si>
  <si>
    <t>9/24/2019</t>
  </si>
  <si>
    <t>7/31/2016</t>
  </si>
  <si>
    <t>1/17/2020</t>
  </si>
  <si>
    <t>2/4/2021</t>
  </si>
  <si>
    <t>JLA13-500</t>
  </si>
  <si>
    <t>CSNSTORES,JCPENNEY01,OVERSTOCK01</t>
  </si>
  <si>
    <t>9/1/2016</t>
  </si>
  <si>
    <t>5/28/2015</t>
  </si>
  <si>
    <t>9/21/2020</t>
  </si>
  <si>
    <t>4/28/2016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</si>
  <si>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</si>
  <si>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</si>
  <si>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</si>
  <si>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</si>
  <si>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</si>
  <si>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</si>
  <si>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</si>
  <si>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2/3/2021</t>
  </si>
  <si>
    <t>FB13-1033</t>
  </si>
  <si>
    <t>Ivory</t>
  </si>
  <si>
    <t>PF003274</t>
  </si>
  <si>
    <t>CSNSTORES,OLLIIX,OVERSTOCK01</t>
  </si>
  <si>
    <t>4/20/2017</t>
  </si>
  <si>
    <t>4/13/2016</t>
  </si>
  <si>
    <t>12/31/2018</t>
  </si>
  <si>
    <t>10/18/2019</t>
  </si>
  <si>
    <t>12/1/2017</t>
  </si>
  <si>
    <t>12/2/2017</t>
  </si>
  <si>
    <t>8/25/2017</t>
  </si>
  <si>
    <t>11/20/2017</t>
  </si>
  <si>
    <t>8/18/2020</t>
  </si>
  <si>
    <t>1/16/2019</t>
  </si>
  <si>
    <t>FB13-1034</t>
  </si>
  <si>
    <t>Donation</t>
  </si>
  <si>
    <t>MACY02,OLLIIX</t>
  </si>
  <si>
    <t>1/6/2017</t>
  </si>
  <si>
    <t>9/17/2015</t>
  </si>
  <si>
    <t>10/7/2019</t>
  </si>
  <si>
    <t>12/18/2017</t>
  </si>
  <si>
    <t>10/10/2017</t>
  </si>
  <si>
    <t>11/24/2017</t>
  </si>
  <si>
    <t>10/2/2019</t>
  </si>
  <si>
    <t>12/11/2017</t>
  </si>
  <si>
    <t>3/29/2022</t>
  </si>
  <si>
    <t>3/23/2020</t>
  </si>
  <si>
    <t>3/4/2020</t>
  </si>
  <si>
    <t>FB13-1011</t>
  </si>
  <si>
    <t>Sky</t>
  </si>
  <si>
    <t>PF003275</t>
  </si>
  <si>
    <t>3/6/2017</t>
  </si>
  <si>
    <t>8/20/2015</t>
  </si>
  <si>
    <t>3/13/2019</t>
  </si>
  <si>
    <t>7/29/2019</t>
  </si>
  <si>
    <t>3/5/2018</t>
  </si>
  <si>
    <t>2/13/2017</t>
  </si>
  <si>
    <t>4/22/2020</t>
  </si>
  <si>
    <t>6/12/2017</t>
  </si>
  <si>
    <t>12/16/2019</t>
  </si>
  <si>
    <t>10/12/2020</t>
  </si>
  <si>
    <t>FB41-1131</t>
  </si>
  <si>
    <t>VALANCE</t>
  </si>
  <si>
    <t>Valance</t>
  </si>
  <si>
    <t>Window Valance</t>
  </si>
  <si>
    <t>54x18"</t>
  </si>
  <si>
    <t>4/11/2017</t>
  </si>
  <si>
    <t>5/29/2024</t>
  </si>
  <si>
    <t>CSNSTORES,KOHLDSN,OVERSTOCK01</t>
  </si>
  <si>
    <t>11/29/2016</t>
  </si>
  <si>
    <t>3/13/2016</t>
  </si>
  <si>
    <t>12/5/2018</t>
  </si>
  <si>
    <t>1/21/2019</t>
  </si>
  <si>
    <t>7/15/2019</t>
  </si>
  <si>
    <t>3/8/2018</t>
  </si>
  <si>
    <t>11/1/2016</t>
  </si>
  <si>
    <t>6/13/2017</t>
  </si>
  <si>
    <t>7/21/2017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</si>
  <si>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</si>
  <si>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</si>
  <si>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</si>
  <si>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</si>
  <si>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</si>
  <si>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</si>
  <si>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</si>
  <si>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5/30/2017</t>
  </si>
  <si>
    <t>3/22/2016</t>
  </si>
  <si>
    <t>12/6/2018</t>
  </si>
  <si>
    <t>1/2/2020</t>
  </si>
  <si>
    <t>11/9/2016</t>
  </si>
  <si>
    <t>8/31/2017</t>
  </si>
  <si>
    <t>4/17/2020</t>
  </si>
  <si>
    <t>1/17/2017</t>
  </si>
  <si>
    <t>FB40-1130</t>
  </si>
  <si>
    <t>54x95"</t>
  </si>
  <si>
    <t>8/19/2016</t>
  </si>
  <si>
    <t>9/22/2016</t>
  </si>
  <si>
    <t>2/28/2017</t>
  </si>
  <si>
    <t>5/8/2018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</si>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</sst>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126</v>
      </c>
      <c r="AA6" s="4">
        <f>=ROUNDDOWN(18,0)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3</v>
      </c>
      <c r="AQ6" s="8">
        <v>527.7</v>
      </c>
      <c r="AR6" s="4">
        <v>7</v>
      </c>
      <c r="AS6" s="8">
        <v>1094.78</v>
      </c>
      <c r="AT6" s="7">
        <v>-0.5714</v>
      </c>
      <c r="AU6" s="7">
        <v>-0.518</v>
      </c>
      <c r="AV6" s="4">
        <v>5</v>
      </c>
      <c r="AW6" s="8">
        <v>964.54</v>
      </c>
      <c r="AX6" s="4">
        <v>12</v>
      </c>
      <c r="AY6" s="8">
        <v>2196.9</v>
      </c>
      <c r="AZ6" s="7">
        <v>-0.5833</v>
      </c>
      <c r="BA6" s="7">
        <v>-0.561</v>
      </c>
      <c r="BB6" s="7">
        <v>0.5471</v>
      </c>
      <c r="BC6" s="4">
        <v>5</v>
      </c>
      <c r="BD6" s="8">
        <v>964.54</v>
      </c>
      <c r="BE6" s="4">
        <v>12</v>
      </c>
      <c r="BF6" s="8">
        <v>2196.9</v>
      </c>
      <c r="BG6" s="7">
        <v>-0.5833</v>
      </c>
      <c r="BH6" s="7">
        <v>-0.561</v>
      </c>
      <c r="BI6" s="7">
        <v>1</v>
      </c>
      <c r="BJ6" s="4">
        <v>3</v>
      </c>
      <c r="BK6" s="8">
        <v>527.7</v>
      </c>
      <c r="BL6" s="2" t="s">
        <v>155</v>
      </c>
      <c r="BM6" s="7">
        <v>1</v>
      </c>
      <c r="BN6" s="7">
        <v>1</v>
      </c>
      <c r="BO6" s="4">
        <v>1</v>
      </c>
      <c r="BP6" s="8">
        <v>164.25</v>
      </c>
      <c r="BQ6" s="4">
        <v>4</v>
      </c>
      <c r="BR6" s="8">
        <v>657</v>
      </c>
      <c r="BS6" s="7">
        <v>-0.75</v>
      </c>
      <c r="BT6" s="7">
        <v>-0.75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>
        <v>1</v>
      </c>
      <c r="CB6" s="8">
        <v>196.24</v>
      </c>
      <c r="CC6" s="4"/>
      <c r="CD6" s="8"/>
      <c r="CE6" s="7"/>
      <c r="CF6" s="7"/>
      <c r="CG6" s="2" t="s">
        <v>156</v>
      </c>
      <c r="CH6" s="2" t="s">
        <v>145</v>
      </c>
      <c r="CI6" s="2" t="s">
        <v>157</v>
      </c>
      <c r="CJ6" s="2" t="s">
        <v>160</v>
      </c>
      <c r="CK6" s="2" t="s">
        <v>159</v>
      </c>
      <c r="CL6" s="2" t="s">
        <v>141</v>
      </c>
      <c r="CM6" s="4"/>
      <c r="CN6" s="8"/>
      <c r="CO6" s="4"/>
      <c r="CP6" s="8"/>
      <c r="CQ6" s="7"/>
      <c r="CR6" s="7"/>
      <c r="CS6" s="2" t="s">
        <v>156</v>
      </c>
      <c r="CT6" s="2" t="s">
        <v>145</v>
      </c>
      <c r="CU6" s="2" t="s">
        <v>161</v>
      </c>
      <c r="CV6" s="2" t="s">
        <v>162</v>
      </c>
      <c r="CW6" s="2" t="s">
        <v>159</v>
      </c>
      <c r="CX6" s="2" t="s">
        <v>141</v>
      </c>
      <c r="CY6" s="4"/>
      <c r="CZ6" s="8"/>
      <c r="DA6" s="4"/>
      <c r="DB6" s="8"/>
      <c r="DC6" s="7"/>
      <c r="DD6" s="7"/>
      <c r="DE6" s="2" t="s">
        <v>163</v>
      </c>
      <c r="DF6" s="2" t="s">
        <v>164</v>
      </c>
      <c r="DG6" s="2" t="s">
        <v>165</v>
      </c>
      <c r="DH6" s="2" t="s">
        <v>166</v>
      </c>
      <c r="DI6" s="2" t="s">
        <v>159</v>
      </c>
      <c r="DJ6" s="2" t="s">
        <v>141</v>
      </c>
      <c r="DK6" s="4">
        <v>1</v>
      </c>
      <c r="DL6" s="8">
        <v>167.21</v>
      </c>
      <c r="DM6" s="4">
        <v>1</v>
      </c>
      <c r="DN6" s="8">
        <v>167.21</v>
      </c>
      <c r="DO6" s="7"/>
      <c r="DP6" s="7"/>
      <c r="DQ6" s="2" t="s">
        <v>156</v>
      </c>
      <c r="DR6" s="2" t="s">
        <v>145</v>
      </c>
      <c r="DS6" s="2" t="s">
        <v>141</v>
      </c>
      <c r="DT6" s="2" t="s">
        <v>167</v>
      </c>
      <c r="DU6" s="2" t="s">
        <v>159</v>
      </c>
      <c r="DV6" s="2" t="s">
        <v>141</v>
      </c>
      <c r="DW6" s="4"/>
      <c r="DX6" s="8"/>
      <c r="DY6" s="4"/>
      <c r="DZ6" s="8"/>
      <c r="EA6" s="7"/>
      <c r="EB6" s="7"/>
      <c r="EC6" s="2" t="s">
        <v>156</v>
      </c>
      <c r="ED6" s="2" t="s">
        <v>145</v>
      </c>
      <c r="EE6" s="2" t="s">
        <v>168</v>
      </c>
      <c r="EF6" s="2" t="s">
        <v>169</v>
      </c>
      <c r="EG6" s="2" t="s">
        <v>159</v>
      </c>
      <c r="EH6" s="2" t="s">
        <v>141</v>
      </c>
      <c r="EI6" s="4"/>
      <c r="EJ6" s="8"/>
      <c r="EK6" s="4">
        <v>2</v>
      </c>
      <c r="EL6" s="8">
        <v>270.57</v>
      </c>
      <c r="EM6" s="7">
        <v>-1</v>
      </c>
      <c r="EN6" s="7">
        <v>-1</v>
      </c>
      <c r="EO6" s="2" t="s">
        <v>156</v>
      </c>
      <c r="EP6" s="2" t="s">
        <v>145</v>
      </c>
      <c r="EQ6" s="2" t="s">
        <v>157</v>
      </c>
      <c r="ER6" s="2" t="s">
        <v>170</v>
      </c>
      <c r="ES6" s="2" t="s">
        <v>159</v>
      </c>
      <c r="ET6" s="2" t="s">
        <v>141</v>
      </c>
      <c r="EU6" s="4"/>
      <c r="EV6" s="8"/>
      <c r="EW6" s="4"/>
      <c r="EX6" s="8"/>
      <c r="EY6" s="7"/>
      <c r="EZ6" s="7"/>
      <c r="FA6" s="2" t="s">
        <v>156</v>
      </c>
      <c r="FB6" s="2" t="s">
        <v>164</v>
      </c>
      <c r="FC6" s="2" t="s">
        <v>171</v>
      </c>
      <c r="FD6" s="2" t="s">
        <v>141</v>
      </c>
      <c r="FE6" s="2" t="s">
        <v>159</v>
      </c>
      <c r="FF6" s="2" t="s">
        <v>141</v>
      </c>
      <c r="FG6" s="4"/>
      <c r="FH6" s="8"/>
      <c r="FI6" s="4"/>
      <c r="FJ6" s="8"/>
      <c r="FK6" s="7"/>
      <c r="FL6" s="7"/>
      <c r="FM6" s="2" t="s">
        <v>172</v>
      </c>
      <c r="FN6" s="2" t="s">
        <v>145</v>
      </c>
      <c r="FO6" s="2" t="s">
        <v>141</v>
      </c>
      <c r="FP6" s="2" t="s">
        <v>141</v>
      </c>
      <c r="FQ6" s="2" t="s">
        <v>159</v>
      </c>
      <c r="FR6" s="2" t="s">
        <v>141</v>
      </c>
      <c r="FS6" s="4"/>
      <c r="FT6" s="8"/>
      <c r="FU6" s="4"/>
      <c r="FV6" s="8"/>
      <c r="FW6" s="7"/>
      <c r="FX6" s="7"/>
      <c r="FY6" s="2" t="s">
        <v>156</v>
      </c>
      <c r="FZ6" s="2" t="s">
        <v>173</v>
      </c>
      <c r="GA6" s="2" t="s">
        <v>174</v>
      </c>
      <c r="GB6" s="2" t="s">
        <v>175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176</v>
      </c>
      <c r="GL6" s="2" t="s">
        <v>145</v>
      </c>
      <c r="GM6" s="2" t="s">
        <v>141</v>
      </c>
      <c r="GN6" s="2" t="s">
        <v>141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156</v>
      </c>
      <c r="GX6" s="2" t="s">
        <v>145</v>
      </c>
      <c r="GY6" s="2" t="s">
        <v>177</v>
      </c>
      <c r="GZ6" s="2" t="s">
        <v>178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172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156</v>
      </c>
      <c r="IH6" s="2" t="s">
        <v>145</v>
      </c>
      <c r="II6" s="2" t="s">
        <v>157</v>
      </c>
      <c r="IJ6" s="2" t="s">
        <v>180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172</v>
      </c>
      <c r="IT6" s="2" t="s">
        <v>145</v>
      </c>
      <c r="IU6" s="2" t="s">
        <v>141</v>
      </c>
      <c r="IV6" s="2" t="s">
        <v>141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156</v>
      </c>
      <c r="JF6" s="2" t="s">
        <v>164</v>
      </c>
      <c r="JG6" s="2" t="s">
        <v>181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179</v>
      </c>
      <c r="JR6" s="2" t="s">
        <v>145</v>
      </c>
      <c r="JS6" s="2" t="s">
        <v>141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156</v>
      </c>
      <c r="KD6" s="2" t="s">
        <v>145</v>
      </c>
      <c r="KE6" s="2" t="s">
        <v>182</v>
      </c>
      <c r="KF6" s="2" t="s">
        <v>183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176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172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164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176</v>
      </c>
      <c r="MX6" s="2" t="s">
        <v>164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172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172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164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126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159</v>
      </c>
      <c r="AA7" s="4">
        <f>=ROUNDDOWN(19.875,0)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2</v>
      </c>
      <c r="AQ7" s="8">
        <v>436.84</v>
      </c>
      <c r="AR7" s="4">
        <v>5</v>
      </c>
      <c r="AS7" s="8">
        <v>1102.12</v>
      </c>
      <c r="AT7" s="7">
        <v>-0.6</v>
      </c>
      <c r="AU7" s="7">
        <v>-0.6036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0.4529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</v>
      </c>
      <c r="BK7" s="8">
        <v>436.84</v>
      </c>
      <c r="BL7" s="2" t="s">
        <v>194</v>
      </c>
      <c r="BM7" s="7">
        <v>1</v>
      </c>
      <c r="BN7" s="7">
        <v>1</v>
      </c>
      <c r="BO7" s="4">
        <v>1</v>
      </c>
      <c r="BP7" s="8">
        <v>205.31</v>
      </c>
      <c r="BQ7" s="4">
        <v>1</v>
      </c>
      <c r="BR7" s="8">
        <v>205.31</v>
      </c>
      <c r="BS7" s="7"/>
      <c r="BT7" s="7"/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/>
      <c r="CB7" s="8"/>
      <c r="CC7" s="4">
        <v>1</v>
      </c>
      <c r="CD7" s="8">
        <v>294</v>
      </c>
      <c r="CE7" s="7">
        <v>-1</v>
      </c>
      <c r="CF7" s="7">
        <v>-1</v>
      </c>
      <c r="CG7" s="2" t="s">
        <v>156</v>
      </c>
      <c r="CH7" s="2" t="s">
        <v>145</v>
      </c>
      <c r="CI7" s="2" t="s">
        <v>157</v>
      </c>
      <c r="CJ7" s="2" t="s">
        <v>160</v>
      </c>
      <c r="CK7" s="2" t="s">
        <v>159</v>
      </c>
      <c r="CL7" s="2" t="s">
        <v>141</v>
      </c>
      <c r="CM7" s="4">
        <v>1</v>
      </c>
      <c r="CN7" s="8">
        <v>231.53</v>
      </c>
      <c r="CO7" s="4"/>
      <c r="CP7" s="8"/>
      <c r="CQ7" s="7"/>
      <c r="CR7" s="7"/>
      <c r="CS7" s="2" t="s">
        <v>156</v>
      </c>
      <c r="CT7" s="2" t="s">
        <v>145</v>
      </c>
      <c r="CU7" s="2" t="s">
        <v>161</v>
      </c>
      <c r="CV7" s="2" t="s">
        <v>196</v>
      </c>
      <c r="CW7" s="2" t="s">
        <v>159</v>
      </c>
      <c r="CX7" s="2" t="s">
        <v>141</v>
      </c>
      <c r="CY7" s="4"/>
      <c r="CZ7" s="8"/>
      <c r="DA7" s="4"/>
      <c r="DB7" s="8"/>
      <c r="DC7" s="7"/>
      <c r="DD7" s="7"/>
      <c r="DE7" s="2" t="s">
        <v>163</v>
      </c>
      <c r="DF7" s="2" t="s">
        <v>164</v>
      </c>
      <c r="DG7" s="2" t="s">
        <v>165</v>
      </c>
      <c r="DH7" s="2" t="s">
        <v>197</v>
      </c>
      <c r="DI7" s="2" t="s">
        <v>159</v>
      </c>
      <c r="DJ7" s="2" t="s">
        <v>141</v>
      </c>
      <c r="DK7" s="4"/>
      <c r="DL7" s="8"/>
      <c r="DM7" s="4">
        <v>1</v>
      </c>
      <c r="DN7" s="8">
        <v>216.27</v>
      </c>
      <c r="DO7" s="7">
        <v>-1</v>
      </c>
      <c r="DP7" s="7">
        <v>-1</v>
      </c>
      <c r="DQ7" s="2" t="s">
        <v>156</v>
      </c>
      <c r="DR7" s="2" t="s">
        <v>145</v>
      </c>
      <c r="DS7" s="2" t="s">
        <v>141</v>
      </c>
      <c r="DT7" s="2" t="s">
        <v>167</v>
      </c>
      <c r="DU7" s="2" t="s">
        <v>159</v>
      </c>
      <c r="DV7" s="2" t="s">
        <v>141</v>
      </c>
      <c r="DW7" s="4"/>
      <c r="DX7" s="8"/>
      <c r="DY7" s="4"/>
      <c r="DZ7" s="8"/>
      <c r="EA7" s="7"/>
      <c r="EB7" s="7"/>
      <c r="EC7" s="2" t="s">
        <v>156</v>
      </c>
      <c r="ED7" s="2" t="s">
        <v>145</v>
      </c>
      <c r="EE7" s="2" t="s">
        <v>157</v>
      </c>
      <c r="EF7" s="2" t="s">
        <v>198</v>
      </c>
      <c r="EG7" s="2" t="s">
        <v>159</v>
      </c>
      <c r="EH7" s="2" t="s">
        <v>141</v>
      </c>
      <c r="EI7" s="4"/>
      <c r="EJ7" s="8"/>
      <c r="EK7" s="4">
        <v>2</v>
      </c>
      <c r="EL7" s="8">
        <v>386.54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157</v>
      </c>
      <c r="ER7" s="2" t="s">
        <v>160</v>
      </c>
      <c r="ES7" s="2" t="s">
        <v>159</v>
      </c>
      <c r="ET7" s="2" t="s">
        <v>141</v>
      </c>
      <c r="EU7" s="4"/>
      <c r="EV7" s="8"/>
      <c r="EW7" s="4"/>
      <c r="EX7" s="8"/>
      <c r="EY7" s="7"/>
      <c r="EZ7" s="7"/>
      <c r="FA7" s="2" t="s">
        <v>156</v>
      </c>
      <c r="FB7" s="2" t="s">
        <v>164</v>
      </c>
      <c r="FC7" s="2" t="s">
        <v>171</v>
      </c>
      <c r="FD7" s="2" t="s">
        <v>141</v>
      </c>
      <c r="FE7" s="2" t="s">
        <v>159</v>
      </c>
      <c r="FF7" s="2" t="s">
        <v>141</v>
      </c>
      <c r="FG7" s="4"/>
      <c r="FH7" s="8"/>
      <c r="FI7" s="4"/>
      <c r="FJ7" s="8"/>
      <c r="FK7" s="7"/>
      <c r="FL7" s="7"/>
      <c r="FM7" s="2" t="s">
        <v>172</v>
      </c>
      <c r="FN7" s="2" t="s">
        <v>145</v>
      </c>
      <c r="FO7" s="2" t="s">
        <v>141</v>
      </c>
      <c r="FP7" s="2" t="s">
        <v>141</v>
      </c>
      <c r="FQ7" s="2" t="s">
        <v>159</v>
      </c>
      <c r="FR7" s="2" t="s">
        <v>141</v>
      </c>
      <c r="FS7" s="4"/>
      <c r="FT7" s="8"/>
      <c r="FU7" s="4"/>
      <c r="FV7" s="8"/>
      <c r="FW7" s="7"/>
      <c r="FX7" s="7"/>
      <c r="FY7" s="2" t="s">
        <v>156</v>
      </c>
      <c r="FZ7" s="2" t="s">
        <v>173</v>
      </c>
      <c r="GA7" s="2" t="s">
        <v>174</v>
      </c>
      <c r="GB7" s="2" t="s">
        <v>199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172</v>
      </c>
      <c r="GL7" s="2" t="s">
        <v>145</v>
      </c>
      <c r="GM7" s="2" t="s">
        <v>141</v>
      </c>
      <c r="GN7" s="2" t="s">
        <v>141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156</v>
      </c>
      <c r="GX7" s="2" t="s">
        <v>145</v>
      </c>
      <c r="GY7" s="2" t="s">
        <v>200</v>
      </c>
      <c r="GZ7" s="2" t="s">
        <v>201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172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156</v>
      </c>
      <c r="IH7" s="2" t="s">
        <v>145</v>
      </c>
      <c r="II7" s="2" t="s">
        <v>157</v>
      </c>
      <c r="IJ7" s="2" t="s">
        <v>202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172</v>
      </c>
      <c r="IT7" s="2" t="s">
        <v>145</v>
      </c>
      <c r="IU7" s="2" t="s">
        <v>141</v>
      </c>
      <c r="IV7" s="2" t="s">
        <v>141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156</v>
      </c>
      <c r="JF7" s="2" t="s">
        <v>164</v>
      </c>
      <c r="JG7" s="2" t="s">
        <v>181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179</v>
      </c>
      <c r="JR7" s="2" t="s">
        <v>145</v>
      </c>
      <c r="JS7" s="2" t="s">
        <v>141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156</v>
      </c>
      <c r="KD7" s="2" t="s">
        <v>145</v>
      </c>
      <c r="KE7" s="2" t="s">
        <v>182</v>
      </c>
      <c r="KF7" s="2" t="s">
        <v>203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176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172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164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176</v>
      </c>
      <c r="MX7" s="2" t="s">
        <v>164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172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172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164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159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4</v>
      </c>
      <c r="AS8" s="8">
        <v>699.3</v>
      </c>
      <c r="AT8" s="7">
        <v>-1</v>
      </c>
      <c r="AU8" s="7">
        <v>-1</v>
      </c>
      <c r="AV8" s="4" t="s">
        <v>141</v>
      </c>
      <c r="AW8" s="8" t="s">
        <v>141</v>
      </c>
      <c r="AX8" s="4">
        <v>8</v>
      </c>
      <c r="AY8" s="8">
        <v>1732.08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8</v>
      </c>
      <c r="BF8" s="8">
        <v>1732.08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/>
      <c r="BR8" s="8"/>
      <c r="BS8" s="7"/>
      <c r="BT8" s="7"/>
      <c r="BU8" s="2" t="s">
        <v>156</v>
      </c>
      <c r="BV8" s="2" t="s">
        <v>164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164</v>
      </c>
      <c r="CI8" s="2" t="s">
        <v>157</v>
      </c>
      <c r="CJ8" s="2" t="s">
        <v>217</v>
      </c>
      <c r="CK8" s="2" t="s">
        <v>159</v>
      </c>
      <c r="CL8" s="2" t="s">
        <v>141</v>
      </c>
      <c r="CM8" s="4"/>
      <c r="CN8" s="8"/>
      <c r="CO8" s="4">
        <v>1</v>
      </c>
      <c r="CP8" s="8">
        <v>150.49</v>
      </c>
      <c r="CQ8" s="7">
        <v>-1</v>
      </c>
      <c r="CR8" s="7">
        <v>-1</v>
      </c>
      <c r="CS8" s="2" t="s">
        <v>156</v>
      </c>
      <c r="CT8" s="2" t="s">
        <v>164</v>
      </c>
      <c r="CU8" s="2" t="s">
        <v>161</v>
      </c>
      <c r="CV8" s="2" t="s">
        <v>162</v>
      </c>
      <c r="CW8" s="2" t="s">
        <v>159</v>
      </c>
      <c r="CX8" s="2" t="s">
        <v>141</v>
      </c>
      <c r="CY8" s="4"/>
      <c r="CZ8" s="8"/>
      <c r="DA8" s="4">
        <v>1</v>
      </c>
      <c r="DB8" s="8">
        <v>172.8</v>
      </c>
      <c r="DC8" s="7">
        <v>-1</v>
      </c>
      <c r="DD8" s="7">
        <v>-1</v>
      </c>
      <c r="DE8" s="2" t="s">
        <v>156</v>
      </c>
      <c r="DF8" s="2" t="s">
        <v>164</v>
      </c>
      <c r="DG8" s="2" t="s">
        <v>165</v>
      </c>
      <c r="DH8" s="2" t="s">
        <v>218</v>
      </c>
      <c r="DI8" s="2" t="s">
        <v>219</v>
      </c>
      <c r="DJ8" s="2" t="s">
        <v>141</v>
      </c>
      <c r="DK8" s="4"/>
      <c r="DL8" s="8"/>
      <c r="DM8" s="4">
        <v>1</v>
      </c>
      <c r="DN8" s="8">
        <v>215.21</v>
      </c>
      <c r="DO8" s="7">
        <v>-1</v>
      </c>
      <c r="DP8" s="7">
        <v>-1</v>
      </c>
      <c r="DQ8" s="2" t="s">
        <v>156</v>
      </c>
      <c r="DR8" s="2" t="s">
        <v>164</v>
      </c>
      <c r="DS8" s="2" t="s">
        <v>141</v>
      </c>
      <c r="DT8" s="2" t="s">
        <v>220</v>
      </c>
      <c r="DU8" s="2" t="s">
        <v>159</v>
      </c>
      <c r="DV8" s="2" t="s">
        <v>141</v>
      </c>
      <c r="DW8" s="4"/>
      <c r="DX8" s="8"/>
      <c r="DY8" s="4"/>
      <c r="DZ8" s="8"/>
      <c r="EA8" s="7"/>
      <c r="EB8" s="7"/>
      <c r="EC8" s="2" t="s">
        <v>156</v>
      </c>
      <c r="ED8" s="2" t="s">
        <v>164</v>
      </c>
      <c r="EE8" s="2" t="s">
        <v>221</v>
      </c>
      <c r="EF8" s="2" t="s">
        <v>222</v>
      </c>
      <c r="EG8" s="2" t="s">
        <v>159</v>
      </c>
      <c r="EH8" s="2" t="s">
        <v>141</v>
      </c>
      <c r="EI8" s="4"/>
      <c r="EJ8" s="8"/>
      <c r="EK8" s="4">
        <v>1</v>
      </c>
      <c r="EL8" s="8">
        <v>160.8</v>
      </c>
      <c r="EM8" s="7">
        <v>-1</v>
      </c>
      <c r="EN8" s="7">
        <v>-1</v>
      </c>
      <c r="EO8" s="2" t="s">
        <v>156</v>
      </c>
      <c r="EP8" s="2" t="s">
        <v>164</v>
      </c>
      <c r="EQ8" s="2" t="s">
        <v>157</v>
      </c>
      <c r="ER8" s="2" t="s">
        <v>223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179</v>
      </c>
      <c r="FB8" s="2" t="s">
        <v>164</v>
      </c>
      <c r="FC8" s="2" t="s">
        <v>141</v>
      </c>
      <c r="FD8" s="2" t="s">
        <v>141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172</v>
      </c>
      <c r="FN8" s="2" t="s">
        <v>164</v>
      </c>
      <c r="FO8" s="2" t="s">
        <v>141</v>
      </c>
      <c r="FP8" s="2" t="s">
        <v>141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156</v>
      </c>
      <c r="FZ8" s="2" t="s">
        <v>164</v>
      </c>
      <c r="GA8" s="2" t="s">
        <v>224</v>
      </c>
      <c r="GB8" s="2" t="s">
        <v>225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172</v>
      </c>
      <c r="GL8" s="2" t="s">
        <v>164</v>
      </c>
      <c r="GM8" s="2" t="s">
        <v>226</v>
      </c>
      <c r="GN8" s="2" t="s">
        <v>141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156</v>
      </c>
      <c r="GX8" s="2" t="s">
        <v>164</v>
      </c>
      <c r="GY8" s="2" t="s">
        <v>200</v>
      </c>
      <c r="GZ8" s="2" t="s">
        <v>227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172</v>
      </c>
      <c r="HJ8" s="2" t="s">
        <v>164</v>
      </c>
      <c r="HK8" s="2" t="s">
        <v>141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156</v>
      </c>
      <c r="IH8" s="2" t="s">
        <v>164</v>
      </c>
      <c r="II8" s="2" t="s">
        <v>168</v>
      </c>
      <c r="IJ8" s="2" t="s">
        <v>228</v>
      </c>
      <c r="IK8" s="2" t="s">
        <v>159</v>
      </c>
      <c r="IL8" s="2" t="s">
        <v>141</v>
      </c>
      <c r="IM8" s="4"/>
      <c r="IN8" s="8"/>
      <c r="IO8" s="4"/>
      <c r="IP8" s="8"/>
      <c r="IQ8" s="7"/>
      <c r="IR8" s="7"/>
      <c r="IS8" s="2" t="s">
        <v>184</v>
      </c>
      <c r="IT8" s="2" t="s">
        <v>164</v>
      </c>
      <c r="IU8" s="2" t="s">
        <v>141</v>
      </c>
      <c r="IV8" s="2" t="s">
        <v>141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156</v>
      </c>
      <c r="JF8" s="2" t="s">
        <v>164</v>
      </c>
      <c r="JG8" s="2" t="s">
        <v>181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172</v>
      </c>
      <c r="JR8" s="2" t="s">
        <v>164</v>
      </c>
      <c r="JS8" s="2" t="s">
        <v>141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156</v>
      </c>
      <c r="KD8" s="2" t="s">
        <v>164</v>
      </c>
      <c r="KE8" s="2" t="s">
        <v>229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179</v>
      </c>
      <c r="KP8" s="2" t="s">
        <v>164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164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164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164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172</v>
      </c>
      <c r="ML8" s="2" t="s">
        <v>164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164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164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164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172</v>
      </c>
      <c r="OH8" s="2" t="s">
        <v>164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164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4</v>
      </c>
      <c r="AS9" s="8">
        <v>1032.78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164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>
        <v>1</v>
      </c>
      <c r="CD9" s="8">
        <v>343</v>
      </c>
      <c r="CE9" s="7">
        <v>-1</v>
      </c>
      <c r="CF9" s="7">
        <v>-1</v>
      </c>
      <c r="CG9" s="2" t="s">
        <v>156</v>
      </c>
      <c r="CH9" s="2" t="s">
        <v>164</v>
      </c>
      <c r="CI9" s="2" t="s">
        <v>157</v>
      </c>
      <c r="CJ9" s="2" t="s">
        <v>237</v>
      </c>
      <c r="CK9" s="2" t="s">
        <v>159</v>
      </c>
      <c r="CL9" s="2" t="s">
        <v>141</v>
      </c>
      <c r="CM9" s="4"/>
      <c r="CN9" s="8"/>
      <c r="CO9" s="4"/>
      <c r="CP9" s="8"/>
      <c r="CQ9" s="7"/>
      <c r="CR9" s="7"/>
      <c r="CS9" s="2" t="s">
        <v>156</v>
      </c>
      <c r="CT9" s="2" t="s">
        <v>164</v>
      </c>
      <c r="CU9" s="2" t="s">
        <v>161</v>
      </c>
      <c r="CV9" s="2" t="s">
        <v>238</v>
      </c>
      <c r="CW9" s="2" t="s">
        <v>159</v>
      </c>
      <c r="CX9" s="2" t="s">
        <v>141</v>
      </c>
      <c r="CY9" s="4"/>
      <c r="CZ9" s="8"/>
      <c r="DA9" s="4"/>
      <c r="DB9" s="8"/>
      <c r="DC9" s="7"/>
      <c r="DD9" s="7"/>
      <c r="DE9" s="2" t="s">
        <v>156</v>
      </c>
      <c r="DF9" s="2" t="s">
        <v>164</v>
      </c>
      <c r="DG9" s="2" t="s">
        <v>165</v>
      </c>
      <c r="DH9" s="2" t="s">
        <v>239</v>
      </c>
      <c r="DI9" s="2" t="s">
        <v>219</v>
      </c>
      <c r="DJ9" s="2" t="s">
        <v>141</v>
      </c>
      <c r="DK9" s="4"/>
      <c r="DL9" s="8"/>
      <c r="DM9" s="4">
        <v>2</v>
      </c>
      <c r="DN9" s="8">
        <v>502.18</v>
      </c>
      <c r="DO9" s="7">
        <v>-1</v>
      </c>
      <c r="DP9" s="7">
        <v>-1</v>
      </c>
      <c r="DQ9" s="2" t="s">
        <v>156</v>
      </c>
      <c r="DR9" s="2" t="s">
        <v>164</v>
      </c>
      <c r="DS9" s="2" t="s">
        <v>141</v>
      </c>
      <c r="DT9" s="2" t="s">
        <v>220</v>
      </c>
      <c r="DU9" s="2" t="s">
        <v>159</v>
      </c>
      <c r="DV9" s="2" t="s">
        <v>141</v>
      </c>
      <c r="DW9" s="4"/>
      <c r="DX9" s="8"/>
      <c r="DY9" s="4"/>
      <c r="DZ9" s="8"/>
      <c r="EA9" s="7"/>
      <c r="EB9" s="7"/>
      <c r="EC9" s="2" t="s">
        <v>156</v>
      </c>
      <c r="ED9" s="2" t="s">
        <v>164</v>
      </c>
      <c r="EE9" s="2" t="s">
        <v>221</v>
      </c>
      <c r="EF9" s="2" t="s">
        <v>228</v>
      </c>
      <c r="EG9" s="2" t="s">
        <v>159</v>
      </c>
      <c r="EH9" s="2" t="s">
        <v>141</v>
      </c>
      <c r="EI9" s="4"/>
      <c r="EJ9" s="8"/>
      <c r="EK9" s="4">
        <v>1</v>
      </c>
      <c r="EL9" s="8">
        <v>187.6</v>
      </c>
      <c r="EM9" s="7">
        <v>-1</v>
      </c>
      <c r="EN9" s="7">
        <v>-1</v>
      </c>
      <c r="EO9" s="2" t="s">
        <v>156</v>
      </c>
      <c r="EP9" s="2" t="s">
        <v>164</v>
      </c>
      <c r="EQ9" s="2" t="s">
        <v>157</v>
      </c>
      <c r="ER9" s="2" t="s">
        <v>240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179</v>
      </c>
      <c r="FB9" s="2" t="s">
        <v>164</v>
      </c>
      <c r="FC9" s="2" t="s">
        <v>141</v>
      </c>
      <c r="FD9" s="2" t="s">
        <v>141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172</v>
      </c>
      <c r="FN9" s="2" t="s">
        <v>164</v>
      </c>
      <c r="FO9" s="2" t="s">
        <v>141</v>
      </c>
      <c r="FP9" s="2" t="s">
        <v>141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156</v>
      </c>
      <c r="FZ9" s="2" t="s">
        <v>164</v>
      </c>
      <c r="GA9" s="2" t="s">
        <v>224</v>
      </c>
      <c r="GB9" s="2" t="s">
        <v>241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172</v>
      </c>
      <c r="GL9" s="2" t="s">
        <v>164</v>
      </c>
      <c r="GM9" s="2" t="s">
        <v>226</v>
      </c>
      <c r="GN9" s="2" t="s">
        <v>141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156</v>
      </c>
      <c r="GX9" s="2" t="s">
        <v>164</v>
      </c>
      <c r="GY9" s="2" t="s">
        <v>200</v>
      </c>
      <c r="GZ9" s="2" t="s">
        <v>242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172</v>
      </c>
      <c r="HJ9" s="2" t="s">
        <v>164</v>
      </c>
      <c r="HK9" s="2" t="s">
        <v>141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156</v>
      </c>
      <c r="IH9" s="2" t="s">
        <v>164</v>
      </c>
      <c r="II9" s="2" t="s">
        <v>157</v>
      </c>
      <c r="IJ9" s="2" t="s">
        <v>243</v>
      </c>
      <c r="IK9" s="2" t="s">
        <v>159</v>
      </c>
      <c r="IL9" s="2" t="s">
        <v>141</v>
      </c>
      <c r="IM9" s="4"/>
      <c r="IN9" s="8"/>
      <c r="IO9" s="4"/>
      <c r="IP9" s="8"/>
      <c r="IQ9" s="7"/>
      <c r="IR9" s="7"/>
      <c r="IS9" s="2" t="s">
        <v>184</v>
      </c>
      <c r="IT9" s="2" t="s">
        <v>164</v>
      </c>
      <c r="IU9" s="2" t="s">
        <v>141</v>
      </c>
      <c r="IV9" s="2" t="s">
        <v>141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156</v>
      </c>
      <c r="JF9" s="2" t="s">
        <v>164</v>
      </c>
      <c r="JG9" s="2" t="s">
        <v>181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172</v>
      </c>
      <c r="JR9" s="2" t="s">
        <v>164</v>
      </c>
      <c r="JS9" s="2" t="s">
        <v>141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156</v>
      </c>
      <c r="KD9" s="2" t="s">
        <v>164</v>
      </c>
      <c r="KE9" s="2" t="s">
        <v>182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179</v>
      </c>
      <c r="KP9" s="2" t="s">
        <v>164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164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164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164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172</v>
      </c>
      <c r="ML9" s="2" t="s">
        <v>164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164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164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164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172</v>
      </c>
      <c r="OH9" s="2" t="s">
        <v>164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164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141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259</v>
      </c>
      <c r="Z10" s="4">
        <v>128</v>
      </c>
      <c r="AA10" s="4">
        <f>=ROUNDDOWN(64,0)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4</v>
      </c>
      <c r="AQ10" s="8">
        <v>283.71</v>
      </c>
      <c r="AR10" s="4"/>
      <c r="AS10" s="8"/>
      <c r="AT10" s="7"/>
      <c r="AU10" s="7"/>
      <c r="AV10" s="4">
        <v>5</v>
      </c>
      <c r="AW10" s="8">
        <v>371.77</v>
      </c>
      <c r="AX10" s="4">
        <v>4</v>
      </c>
      <c r="AY10" s="8">
        <v>357.2</v>
      </c>
      <c r="AZ10" s="7">
        <v>0.25</v>
      </c>
      <c r="BA10" s="7">
        <v>0.0408</v>
      </c>
      <c r="BB10" s="7">
        <v>0.7631</v>
      </c>
      <c r="BC10" s="4">
        <v>9</v>
      </c>
      <c r="BD10" s="8">
        <v>756.48</v>
      </c>
      <c r="BE10" s="4">
        <v>22</v>
      </c>
      <c r="BF10" s="8">
        <v>1861.64</v>
      </c>
      <c r="BG10" s="7">
        <v>-0.5909</v>
      </c>
      <c r="BH10" s="7">
        <v>-0.5936</v>
      </c>
      <c r="BI10" s="7">
        <v>0.4914</v>
      </c>
      <c r="BJ10" s="4">
        <v>4</v>
      </c>
      <c r="BK10" s="8">
        <v>283.71</v>
      </c>
      <c r="BL10" s="2" t="s">
        <v>260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145</v>
      </c>
      <c r="BW10" s="2" t="s">
        <v>261</v>
      </c>
      <c r="BX10" s="2" t="s">
        <v>262</v>
      </c>
      <c r="BY10" s="2" t="s">
        <v>159</v>
      </c>
      <c r="BZ10" s="2" t="s">
        <v>141</v>
      </c>
      <c r="CA10" s="4"/>
      <c r="CB10" s="8"/>
      <c r="CC10" s="4"/>
      <c r="CD10" s="8"/>
      <c r="CE10" s="7"/>
      <c r="CF10" s="7"/>
      <c r="CG10" s="2" t="s">
        <v>156</v>
      </c>
      <c r="CH10" s="2" t="s">
        <v>145</v>
      </c>
      <c r="CI10" s="2" t="s">
        <v>157</v>
      </c>
      <c r="CJ10" s="2" t="s">
        <v>263</v>
      </c>
      <c r="CK10" s="2" t="s">
        <v>159</v>
      </c>
      <c r="CL10" s="2" t="s">
        <v>141</v>
      </c>
      <c r="CM10" s="4"/>
      <c r="CN10" s="8"/>
      <c r="CO10" s="4"/>
      <c r="CP10" s="8"/>
      <c r="CQ10" s="7"/>
      <c r="CR10" s="7"/>
      <c r="CS10" s="2" t="s">
        <v>156</v>
      </c>
      <c r="CT10" s="2" t="s">
        <v>145</v>
      </c>
      <c r="CU10" s="2" t="s">
        <v>161</v>
      </c>
      <c r="CV10" s="2" t="s">
        <v>264</v>
      </c>
      <c r="CW10" s="2" t="s">
        <v>159</v>
      </c>
      <c r="CX10" s="2" t="s">
        <v>141</v>
      </c>
      <c r="CY10" s="4">
        <v>3</v>
      </c>
      <c r="CZ10" s="8">
        <v>213.18</v>
      </c>
      <c r="DA10" s="4"/>
      <c r="DB10" s="8"/>
      <c r="DC10" s="7"/>
      <c r="DD10" s="7"/>
      <c r="DE10" s="2" t="s">
        <v>156</v>
      </c>
      <c r="DF10" s="2" t="s">
        <v>145</v>
      </c>
      <c r="DG10" s="2" t="s">
        <v>165</v>
      </c>
      <c r="DH10" s="2" t="s">
        <v>265</v>
      </c>
      <c r="DI10" s="2" t="s">
        <v>159</v>
      </c>
      <c r="DJ10" s="2" t="s">
        <v>141</v>
      </c>
      <c r="DK10" s="4"/>
      <c r="DL10" s="8"/>
      <c r="DM10" s="4"/>
      <c r="DN10" s="8"/>
      <c r="DO10" s="7"/>
      <c r="DP10" s="7"/>
      <c r="DQ10" s="2" t="s">
        <v>266</v>
      </c>
      <c r="DR10" s="2" t="s">
        <v>164</v>
      </c>
      <c r="DS10" s="2" t="s">
        <v>141</v>
      </c>
      <c r="DT10" s="2" t="s">
        <v>267</v>
      </c>
      <c r="DU10" s="2" t="s">
        <v>159</v>
      </c>
      <c r="DV10" s="2" t="s">
        <v>141</v>
      </c>
      <c r="DW10" s="4">
        <v>1</v>
      </c>
      <c r="DX10" s="8">
        <v>70.53</v>
      </c>
      <c r="DY10" s="4"/>
      <c r="DZ10" s="8"/>
      <c r="EA10" s="7"/>
      <c r="EB10" s="7"/>
      <c r="EC10" s="2" t="s">
        <v>156</v>
      </c>
      <c r="ED10" s="2" t="s">
        <v>145</v>
      </c>
      <c r="EE10" s="2" t="s">
        <v>221</v>
      </c>
      <c r="EF10" s="2" t="s">
        <v>268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157</v>
      </c>
      <c r="ER10" s="2" t="s">
        <v>269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270</v>
      </c>
      <c r="FD10" s="2" t="s">
        <v>271</v>
      </c>
      <c r="FE10" s="2" t="s">
        <v>159</v>
      </c>
      <c r="FF10" s="2" t="s">
        <v>141</v>
      </c>
      <c r="FG10" s="4"/>
      <c r="FH10" s="8"/>
      <c r="FI10" s="4"/>
      <c r="FJ10" s="8"/>
      <c r="FK10" s="7"/>
      <c r="FL10" s="7"/>
      <c r="FM10" s="2" t="s">
        <v>172</v>
      </c>
      <c r="FN10" s="2" t="s">
        <v>145</v>
      </c>
      <c r="FO10" s="2" t="s">
        <v>141</v>
      </c>
      <c r="FP10" s="2" t="s">
        <v>141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156</v>
      </c>
      <c r="FZ10" s="2" t="s">
        <v>173</v>
      </c>
      <c r="GA10" s="2" t="s">
        <v>272</v>
      </c>
      <c r="GB10" s="2" t="s">
        <v>273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156</v>
      </c>
      <c r="GL10" s="2" t="s">
        <v>145</v>
      </c>
      <c r="GM10" s="2" t="s">
        <v>274</v>
      </c>
      <c r="GN10" s="2" t="s">
        <v>275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156</v>
      </c>
      <c r="GX10" s="2" t="s">
        <v>145</v>
      </c>
      <c r="GY10" s="2" t="s">
        <v>276</v>
      </c>
      <c r="GZ10" s="2" t="s">
        <v>277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172</v>
      </c>
      <c r="HJ10" s="2" t="s">
        <v>145</v>
      </c>
      <c r="HK10" s="2" t="s">
        <v>141</v>
      </c>
      <c r="HL10" s="2" t="s">
        <v>141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156</v>
      </c>
      <c r="IH10" s="2" t="s">
        <v>145</v>
      </c>
      <c r="II10" s="2" t="s">
        <v>278</v>
      </c>
      <c r="IJ10" s="2" t="s">
        <v>279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184</v>
      </c>
      <c r="IT10" s="2" t="s">
        <v>145</v>
      </c>
      <c r="IU10" s="2" t="s">
        <v>141</v>
      </c>
      <c r="IV10" s="2" t="s">
        <v>141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172</v>
      </c>
      <c r="JF10" s="2" t="s">
        <v>164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145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156</v>
      </c>
      <c r="KD10" s="2" t="s">
        <v>145</v>
      </c>
      <c r="KE10" s="2" t="s">
        <v>182</v>
      </c>
      <c r="KF10" s="2" t="s">
        <v>280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179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281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172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164</v>
      </c>
      <c r="MY10" s="2" t="s">
        <v>282</v>
      </c>
      <c r="MZ10" s="2" t="s">
        <v>283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172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128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284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141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140</v>
      </c>
      <c r="AA11" s="4">
        <f>=ROUNDDOWN(35,0)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1</v>
      </c>
      <c r="AQ11" s="8">
        <v>88.06</v>
      </c>
      <c r="AR11" s="4">
        <v>4</v>
      </c>
      <c r="AS11" s="8">
        <v>357.2</v>
      </c>
      <c r="AT11" s="7">
        <v>-0.75</v>
      </c>
      <c r="AU11" s="7">
        <v>-0.7535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0.2369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</v>
      </c>
      <c r="BK11" s="8">
        <v>88.06</v>
      </c>
      <c r="BL11" s="2" t="s">
        <v>285</v>
      </c>
      <c r="BM11" s="7">
        <v>1</v>
      </c>
      <c r="BN11" s="7">
        <v>1</v>
      </c>
      <c r="BO11" s="4"/>
      <c r="BP11" s="8"/>
      <c r="BQ11" s="4">
        <v>1</v>
      </c>
      <c r="BR11" s="8">
        <v>93.41</v>
      </c>
      <c r="BS11" s="7">
        <v>-1</v>
      </c>
      <c r="BT11" s="7">
        <v>-1</v>
      </c>
      <c r="BU11" s="2" t="s">
        <v>156</v>
      </c>
      <c r="BV11" s="2" t="s">
        <v>145</v>
      </c>
      <c r="BW11" s="2" t="s">
        <v>261</v>
      </c>
      <c r="BX11" s="2" t="s">
        <v>286</v>
      </c>
      <c r="BY11" s="2" t="s">
        <v>159</v>
      </c>
      <c r="BZ11" s="2" t="s">
        <v>141</v>
      </c>
      <c r="CA11" s="4"/>
      <c r="CB11" s="8"/>
      <c r="CC11" s="4"/>
      <c r="CD11" s="8"/>
      <c r="CE11" s="7"/>
      <c r="CF11" s="7"/>
      <c r="CG11" s="2" t="s">
        <v>156</v>
      </c>
      <c r="CH11" s="2" t="s">
        <v>145</v>
      </c>
      <c r="CI11" s="2" t="s">
        <v>157</v>
      </c>
      <c r="CJ11" s="2" t="s">
        <v>263</v>
      </c>
      <c r="CK11" s="2" t="s">
        <v>159</v>
      </c>
      <c r="CL11" s="2" t="s">
        <v>141</v>
      </c>
      <c r="CM11" s="4"/>
      <c r="CN11" s="8"/>
      <c r="CO11" s="4"/>
      <c r="CP11" s="8"/>
      <c r="CQ11" s="7"/>
      <c r="CR11" s="7"/>
      <c r="CS11" s="2" t="s">
        <v>156</v>
      </c>
      <c r="CT11" s="2" t="s">
        <v>145</v>
      </c>
      <c r="CU11" s="2" t="s">
        <v>161</v>
      </c>
      <c r="CV11" s="2" t="s">
        <v>287</v>
      </c>
      <c r="CW11" s="2" t="s">
        <v>159</v>
      </c>
      <c r="CX11" s="2" t="s">
        <v>141</v>
      </c>
      <c r="CY11" s="4">
        <v>1</v>
      </c>
      <c r="CZ11" s="8">
        <v>88.06</v>
      </c>
      <c r="DA11" s="4"/>
      <c r="DB11" s="8"/>
      <c r="DC11" s="7"/>
      <c r="DD11" s="7"/>
      <c r="DE11" s="2" t="s">
        <v>156</v>
      </c>
      <c r="DF11" s="2" t="s">
        <v>145</v>
      </c>
      <c r="DG11" s="2" t="s">
        <v>165</v>
      </c>
      <c r="DH11" s="2" t="s">
        <v>288</v>
      </c>
      <c r="DI11" s="2" t="s">
        <v>159</v>
      </c>
      <c r="DJ11" s="2" t="s">
        <v>141</v>
      </c>
      <c r="DK11" s="4"/>
      <c r="DL11" s="8"/>
      <c r="DM11" s="4"/>
      <c r="DN11" s="8"/>
      <c r="DO11" s="7"/>
      <c r="DP11" s="7"/>
      <c r="DQ11" s="2" t="s">
        <v>266</v>
      </c>
      <c r="DR11" s="2" t="s">
        <v>164</v>
      </c>
      <c r="DS11" s="2" t="s">
        <v>141</v>
      </c>
      <c r="DT11" s="2" t="s">
        <v>161</v>
      </c>
      <c r="DU11" s="2" t="s">
        <v>159</v>
      </c>
      <c r="DV11" s="2" t="s">
        <v>141</v>
      </c>
      <c r="DW11" s="4"/>
      <c r="DX11" s="8"/>
      <c r="DY11" s="4"/>
      <c r="DZ11" s="8"/>
      <c r="EA11" s="7"/>
      <c r="EB11" s="7"/>
      <c r="EC11" s="2" t="s">
        <v>156</v>
      </c>
      <c r="ED11" s="2" t="s">
        <v>145</v>
      </c>
      <c r="EE11" s="2" t="s">
        <v>221</v>
      </c>
      <c r="EF11" s="2" t="s">
        <v>289</v>
      </c>
      <c r="EG11" s="2" t="s">
        <v>159</v>
      </c>
      <c r="EH11" s="2" t="s">
        <v>141</v>
      </c>
      <c r="EI11" s="4"/>
      <c r="EJ11" s="8"/>
      <c r="EK11" s="4">
        <v>3</v>
      </c>
      <c r="EL11" s="8">
        <v>263.79</v>
      </c>
      <c r="EM11" s="7">
        <v>-1</v>
      </c>
      <c r="EN11" s="7">
        <v>-1</v>
      </c>
      <c r="EO11" s="2" t="s">
        <v>156</v>
      </c>
      <c r="EP11" s="2" t="s">
        <v>145</v>
      </c>
      <c r="EQ11" s="2" t="s">
        <v>157</v>
      </c>
      <c r="ER11" s="2" t="s">
        <v>290</v>
      </c>
      <c r="ES11" s="2" t="s">
        <v>159</v>
      </c>
      <c r="ET11" s="2" t="s">
        <v>141</v>
      </c>
      <c r="EU11" s="4"/>
      <c r="EV11" s="8"/>
      <c r="EW11" s="4"/>
      <c r="EX11" s="8"/>
      <c r="EY11" s="7"/>
      <c r="EZ11" s="7"/>
      <c r="FA11" s="2" t="s">
        <v>156</v>
      </c>
      <c r="FB11" s="2" t="s">
        <v>145</v>
      </c>
      <c r="FC11" s="2" t="s">
        <v>270</v>
      </c>
      <c r="FD11" s="2" t="s">
        <v>291</v>
      </c>
      <c r="FE11" s="2" t="s">
        <v>159</v>
      </c>
      <c r="FF11" s="2" t="s">
        <v>141</v>
      </c>
      <c r="FG11" s="4"/>
      <c r="FH11" s="8"/>
      <c r="FI11" s="4"/>
      <c r="FJ11" s="8"/>
      <c r="FK11" s="7"/>
      <c r="FL11" s="7"/>
      <c r="FM11" s="2" t="s">
        <v>172</v>
      </c>
      <c r="FN11" s="2" t="s">
        <v>145</v>
      </c>
      <c r="FO11" s="2" t="s">
        <v>141</v>
      </c>
      <c r="FP11" s="2" t="s">
        <v>141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156</v>
      </c>
      <c r="FZ11" s="2" t="s">
        <v>173</v>
      </c>
      <c r="GA11" s="2" t="s">
        <v>272</v>
      </c>
      <c r="GB11" s="2" t="s">
        <v>273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156</v>
      </c>
      <c r="GL11" s="2" t="s">
        <v>145</v>
      </c>
      <c r="GM11" s="2" t="s">
        <v>274</v>
      </c>
      <c r="GN11" s="2" t="s">
        <v>292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156</v>
      </c>
      <c r="GX11" s="2" t="s">
        <v>145</v>
      </c>
      <c r="GY11" s="2" t="s">
        <v>200</v>
      </c>
      <c r="GZ11" s="2" t="s">
        <v>293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172</v>
      </c>
      <c r="HJ11" s="2" t="s">
        <v>145</v>
      </c>
      <c r="HK11" s="2" t="s">
        <v>141</v>
      </c>
      <c r="HL11" s="2" t="s">
        <v>141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156</v>
      </c>
      <c r="IH11" s="2" t="s">
        <v>145</v>
      </c>
      <c r="II11" s="2" t="s">
        <v>278</v>
      </c>
      <c r="IJ11" s="2" t="s">
        <v>294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184</v>
      </c>
      <c r="IT11" s="2" t="s">
        <v>145</v>
      </c>
      <c r="IU11" s="2" t="s">
        <v>141</v>
      </c>
      <c r="IV11" s="2" t="s">
        <v>141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172</v>
      </c>
      <c r="JF11" s="2" t="s">
        <v>164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145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156</v>
      </c>
      <c r="KD11" s="2" t="s">
        <v>145</v>
      </c>
      <c r="KE11" s="2" t="s">
        <v>182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179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281</v>
      </c>
      <c r="LP11" s="2" t="s">
        <v>141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172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164</v>
      </c>
      <c r="MY11" s="2" t="s">
        <v>282</v>
      </c>
      <c r="MZ11" s="2" t="s">
        <v>295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172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140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296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250</v>
      </c>
      <c r="I12" s="2" t="s">
        <v>251</v>
      </c>
      <c r="J12" s="2" t="s">
        <v>143</v>
      </c>
      <c r="K12" s="2" t="s">
        <v>297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298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153</v>
      </c>
      <c r="Z12" s="4">
        <v>112</v>
      </c>
      <c r="AA12" s="4">
        <f>=ROUNDDOWN(56,0)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229.33</v>
      </c>
      <c r="AX12" s="4">
        <v>3</v>
      </c>
      <c r="AY12" s="8">
        <v>247.29</v>
      </c>
      <c r="AZ12" s="7">
        <v>-0.3333</v>
      </c>
      <c r="BA12" s="7">
        <v>-0.0726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0.3032</v>
      </c>
      <c r="BJ12" s="4">
        <v>1</v>
      </c>
      <c r="BK12" s="8">
        <v>209.99</v>
      </c>
      <c r="BL12" s="2" t="s">
        <v>299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145</v>
      </c>
      <c r="BW12" s="2" t="s">
        <v>300</v>
      </c>
      <c r="BX12" s="2" t="s">
        <v>301</v>
      </c>
      <c r="BY12" s="2" t="s">
        <v>159</v>
      </c>
      <c r="BZ12" s="2" t="s">
        <v>141</v>
      </c>
      <c r="CA12" s="4"/>
      <c r="CB12" s="8"/>
      <c r="CC12" s="4"/>
      <c r="CD12" s="8"/>
      <c r="CE12" s="7"/>
      <c r="CF12" s="7"/>
      <c r="CG12" s="2" t="s">
        <v>156</v>
      </c>
      <c r="CH12" s="2" t="s">
        <v>145</v>
      </c>
      <c r="CI12" s="2" t="s">
        <v>157</v>
      </c>
      <c r="CJ12" s="2" t="s">
        <v>302</v>
      </c>
      <c r="CK12" s="2" t="s">
        <v>159</v>
      </c>
      <c r="CL12" s="2" t="s">
        <v>141</v>
      </c>
      <c r="CM12" s="4"/>
      <c r="CN12" s="8"/>
      <c r="CO12" s="4"/>
      <c r="CP12" s="8"/>
      <c r="CQ12" s="7"/>
      <c r="CR12" s="7"/>
      <c r="CS12" s="2" t="s">
        <v>156</v>
      </c>
      <c r="CT12" s="2" t="s">
        <v>145</v>
      </c>
      <c r="CU12" s="2" t="s">
        <v>303</v>
      </c>
      <c r="CV12" s="2" t="s">
        <v>304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156</v>
      </c>
      <c r="DF12" s="2" t="s">
        <v>145</v>
      </c>
      <c r="DG12" s="2" t="s">
        <v>165</v>
      </c>
      <c r="DH12" s="2" t="s">
        <v>305</v>
      </c>
      <c r="DI12" s="2" t="s">
        <v>159</v>
      </c>
      <c r="DJ12" s="2" t="s">
        <v>141</v>
      </c>
      <c r="DK12" s="4"/>
      <c r="DL12" s="8"/>
      <c r="DM12" s="4"/>
      <c r="DN12" s="8"/>
      <c r="DO12" s="7"/>
      <c r="DP12" s="7"/>
      <c r="DQ12" s="2" t="s">
        <v>266</v>
      </c>
      <c r="DR12" s="2" t="s">
        <v>164</v>
      </c>
      <c r="DS12" s="2" t="s">
        <v>141</v>
      </c>
      <c r="DT12" s="2" t="s">
        <v>306</v>
      </c>
      <c r="DU12" s="2" t="s">
        <v>159</v>
      </c>
      <c r="DV12" s="2" t="s">
        <v>141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221</v>
      </c>
      <c r="EF12" s="2" t="s">
        <v>307</v>
      </c>
      <c r="EG12" s="2" t="s">
        <v>159</v>
      </c>
      <c r="EH12" s="2" t="s">
        <v>141</v>
      </c>
      <c r="EI12" s="4"/>
      <c r="EJ12" s="8"/>
      <c r="EK12" s="4"/>
      <c r="EL12" s="8"/>
      <c r="EM12" s="7"/>
      <c r="EN12" s="7"/>
      <c r="EO12" s="2" t="s">
        <v>156</v>
      </c>
      <c r="EP12" s="2" t="s">
        <v>145</v>
      </c>
      <c r="EQ12" s="2" t="s">
        <v>300</v>
      </c>
      <c r="ER12" s="2" t="s">
        <v>308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179</v>
      </c>
      <c r="FB12" s="2" t="s">
        <v>145</v>
      </c>
      <c r="FC12" s="2" t="s">
        <v>141</v>
      </c>
      <c r="FD12" s="2" t="s">
        <v>141</v>
      </c>
      <c r="FE12" s="2" t="s">
        <v>159</v>
      </c>
      <c r="FF12" s="2" t="s">
        <v>141</v>
      </c>
      <c r="FG12" s="4"/>
      <c r="FH12" s="8"/>
      <c r="FI12" s="4"/>
      <c r="FJ12" s="8"/>
      <c r="FK12" s="7"/>
      <c r="FL12" s="7"/>
      <c r="FM12" s="2" t="s">
        <v>172</v>
      </c>
      <c r="FN12" s="2" t="s">
        <v>145</v>
      </c>
      <c r="FO12" s="2" t="s">
        <v>141</v>
      </c>
      <c r="FP12" s="2" t="s">
        <v>141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156</v>
      </c>
      <c r="FZ12" s="2" t="s">
        <v>173</v>
      </c>
      <c r="GA12" s="2" t="s">
        <v>309</v>
      </c>
      <c r="GB12" s="2" t="s">
        <v>224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156</v>
      </c>
      <c r="GL12" s="2" t="s">
        <v>145</v>
      </c>
      <c r="GM12" s="2" t="s">
        <v>274</v>
      </c>
      <c r="GN12" s="2" t="s">
        <v>310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156</v>
      </c>
      <c r="GX12" s="2" t="s">
        <v>145</v>
      </c>
      <c r="GY12" s="2" t="s">
        <v>200</v>
      </c>
      <c r="GZ12" s="2" t="s">
        <v>311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172</v>
      </c>
      <c r="HJ12" s="2" t="s">
        <v>145</v>
      </c>
      <c r="HK12" s="2" t="s">
        <v>141</v>
      </c>
      <c r="HL12" s="2" t="s">
        <v>141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156</v>
      </c>
      <c r="IH12" s="2" t="s">
        <v>145</v>
      </c>
      <c r="II12" s="2" t="s">
        <v>312</v>
      </c>
      <c r="IJ12" s="2" t="s">
        <v>313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172</v>
      </c>
      <c r="IT12" s="2" t="s">
        <v>145</v>
      </c>
      <c r="IU12" s="2" t="s">
        <v>141</v>
      </c>
      <c r="IV12" s="2" t="s">
        <v>141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172</v>
      </c>
      <c r="JF12" s="2" t="s">
        <v>164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145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156</v>
      </c>
      <c r="KD12" s="2" t="s">
        <v>145</v>
      </c>
      <c r="KE12" s="2" t="s">
        <v>314</v>
      </c>
      <c r="KF12" s="2" t="s">
        <v>141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179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281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172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164</v>
      </c>
      <c r="MY12" s="2" t="s">
        <v>282</v>
      </c>
      <c r="MZ12" s="2" t="s">
        <v>315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179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172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112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316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250</v>
      </c>
      <c r="I13" s="2" t="s">
        <v>251</v>
      </c>
      <c r="J13" s="2" t="s">
        <v>191</v>
      </c>
      <c r="K13" s="2" t="s">
        <v>297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298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48</v>
      </c>
      <c r="AA13" s="4">
        <f>=ROUNDDOWN(12,0)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</v>
      </c>
      <c r="AQ13" s="8">
        <v>229.33</v>
      </c>
      <c r="AR13" s="4">
        <v>3</v>
      </c>
      <c r="AS13" s="8">
        <v>247.29</v>
      </c>
      <c r="AT13" s="7">
        <v>-0.3333</v>
      </c>
      <c r="AU13" s="7">
        <v>-0.0726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229.33</v>
      </c>
      <c r="BL13" s="2" t="s">
        <v>317</v>
      </c>
      <c r="BM13" s="7">
        <v>1</v>
      </c>
      <c r="BN13" s="7">
        <v>1</v>
      </c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156</v>
      </c>
      <c r="BV13" s="2" t="s">
        <v>145</v>
      </c>
      <c r="BW13" s="2" t="s">
        <v>300</v>
      </c>
      <c r="BX13" s="2" t="s">
        <v>318</v>
      </c>
      <c r="BY13" s="2" t="s">
        <v>159</v>
      </c>
      <c r="BZ13" s="2" t="s">
        <v>141</v>
      </c>
      <c r="CA13" s="4">
        <v>1</v>
      </c>
      <c r="CB13" s="8">
        <v>141.17</v>
      </c>
      <c r="CC13" s="4"/>
      <c r="CD13" s="8"/>
      <c r="CE13" s="7"/>
      <c r="CF13" s="7"/>
      <c r="CG13" s="2" t="s">
        <v>156</v>
      </c>
      <c r="CH13" s="2" t="s">
        <v>145</v>
      </c>
      <c r="CI13" s="2" t="s">
        <v>157</v>
      </c>
      <c r="CJ13" s="2" t="s">
        <v>319</v>
      </c>
      <c r="CK13" s="2" t="s">
        <v>159</v>
      </c>
      <c r="CL13" s="2" t="s">
        <v>141</v>
      </c>
      <c r="CM13" s="4"/>
      <c r="CN13" s="8"/>
      <c r="CO13" s="4"/>
      <c r="CP13" s="8"/>
      <c r="CQ13" s="7"/>
      <c r="CR13" s="7"/>
      <c r="CS13" s="2" t="s">
        <v>156</v>
      </c>
      <c r="CT13" s="2" t="s">
        <v>145</v>
      </c>
      <c r="CU13" s="2" t="s">
        <v>303</v>
      </c>
      <c r="CV13" s="2" t="s">
        <v>320</v>
      </c>
      <c r="CW13" s="2" t="s">
        <v>159</v>
      </c>
      <c r="CX13" s="2" t="s">
        <v>141</v>
      </c>
      <c r="CY13" s="4"/>
      <c r="CZ13" s="8"/>
      <c r="DA13" s="4"/>
      <c r="DB13" s="8"/>
      <c r="DC13" s="7"/>
      <c r="DD13" s="7"/>
      <c r="DE13" s="2" t="s">
        <v>156</v>
      </c>
      <c r="DF13" s="2" t="s">
        <v>145</v>
      </c>
      <c r="DG13" s="2" t="s">
        <v>165</v>
      </c>
      <c r="DH13" s="2" t="s">
        <v>321</v>
      </c>
      <c r="DI13" s="2" t="s">
        <v>159</v>
      </c>
      <c r="DJ13" s="2" t="s">
        <v>141</v>
      </c>
      <c r="DK13" s="4"/>
      <c r="DL13" s="8"/>
      <c r="DM13" s="4"/>
      <c r="DN13" s="8"/>
      <c r="DO13" s="7"/>
      <c r="DP13" s="7"/>
      <c r="DQ13" s="2" t="s">
        <v>266</v>
      </c>
      <c r="DR13" s="2" t="s">
        <v>164</v>
      </c>
      <c r="DS13" s="2" t="s">
        <v>141</v>
      </c>
      <c r="DT13" s="2" t="s">
        <v>306</v>
      </c>
      <c r="DU13" s="2" t="s">
        <v>159</v>
      </c>
      <c r="DV13" s="2" t="s">
        <v>141</v>
      </c>
      <c r="DW13" s="4">
        <v>1</v>
      </c>
      <c r="DX13" s="8">
        <v>88.16</v>
      </c>
      <c r="DY13" s="4"/>
      <c r="DZ13" s="8"/>
      <c r="EA13" s="7"/>
      <c r="EB13" s="7"/>
      <c r="EC13" s="2" t="s">
        <v>156</v>
      </c>
      <c r="ED13" s="2" t="s">
        <v>145</v>
      </c>
      <c r="EE13" s="2" t="s">
        <v>221</v>
      </c>
      <c r="EF13" s="2" t="s">
        <v>322</v>
      </c>
      <c r="EG13" s="2" t="s">
        <v>159</v>
      </c>
      <c r="EH13" s="2" t="s">
        <v>141</v>
      </c>
      <c r="EI13" s="4"/>
      <c r="EJ13" s="8"/>
      <c r="EK13" s="4">
        <v>2</v>
      </c>
      <c r="EL13" s="8">
        <v>153.88</v>
      </c>
      <c r="EM13" s="7">
        <v>-1</v>
      </c>
      <c r="EN13" s="7">
        <v>-1</v>
      </c>
      <c r="EO13" s="2" t="s">
        <v>156</v>
      </c>
      <c r="EP13" s="2" t="s">
        <v>145</v>
      </c>
      <c r="EQ13" s="2" t="s">
        <v>300</v>
      </c>
      <c r="ER13" s="2" t="s">
        <v>323</v>
      </c>
      <c r="ES13" s="2" t="s">
        <v>159</v>
      </c>
      <c r="ET13" s="2" t="s">
        <v>141</v>
      </c>
      <c r="EU13" s="4"/>
      <c r="EV13" s="8"/>
      <c r="EW13" s="4"/>
      <c r="EX13" s="8"/>
      <c r="EY13" s="7"/>
      <c r="EZ13" s="7"/>
      <c r="FA13" s="2" t="s">
        <v>179</v>
      </c>
      <c r="FB13" s="2" t="s">
        <v>145</v>
      </c>
      <c r="FC13" s="2" t="s">
        <v>141</v>
      </c>
      <c r="FD13" s="2" t="s">
        <v>141</v>
      </c>
      <c r="FE13" s="2" t="s">
        <v>159</v>
      </c>
      <c r="FF13" s="2" t="s">
        <v>141</v>
      </c>
      <c r="FG13" s="4"/>
      <c r="FH13" s="8"/>
      <c r="FI13" s="4"/>
      <c r="FJ13" s="8"/>
      <c r="FK13" s="7"/>
      <c r="FL13" s="7"/>
      <c r="FM13" s="2" t="s">
        <v>172</v>
      </c>
      <c r="FN13" s="2" t="s">
        <v>145</v>
      </c>
      <c r="FO13" s="2" t="s">
        <v>141</v>
      </c>
      <c r="FP13" s="2" t="s">
        <v>141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156</v>
      </c>
      <c r="FZ13" s="2" t="s">
        <v>173</v>
      </c>
      <c r="GA13" s="2" t="s">
        <v>309</v>
      </c>
      <c r="GB13" s="2" t="s">
        <v>241</v>
      </c>
      <c r="GC13" s="2" t="s">
        <v>159</v>
      </c>
      <c r="GD13" s="2" t="s">
        <v>141</v>
      </c>
      <c r="GE13" s="4"/>
      <c r="GF13" s="8"/>
      <c r="GG13" s="4"/>
      <c r="GH13" s="8"/>
      <c r="GI13" s="7"/>
      <c r="GJ13" s="7"/>
      <c r="GK13" s="2" t="s">
        <v>156</v>
      </c>
      <c r="GL13" s="2" t="s">
        <v>145</v>
      </c>
      <c r="GM13" s="2" t="s">
        <v>274</v>
      </c>
      <c r="GN13" s="2" t="s">
        <v>242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156</v>
      </c>
      <c r="GX13" s="2" t="s">
        <v>145</v>
      </c>
      <c r="GY13" s="2" t="s">
        <v>200</v>
      </c>
      <c r="GZ13" s="2" t="s">
        <v>324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172</v>
      </c>
      <c r="HJ13" s="2" t="s">
        <v>145</v>
      </c>
      <c r="HK13" s="2" t="s">
        <v>141</v>
      </c>
      <c r="HL13" s="2" t="s">
        <v>141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156</v>
      </c>
      <c r="IH13" s="2" t="s">
        <v>145</v>
      </c>
      <c r="II13" s="2" t="s">
        <v>312</v>
      </c>
      <c r="IJ13" s="2" t="s">
        <v>325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172</v>
      </c>
      <c r="IT13" s="2" t="s">
        <v>145</v>
      </c>
      <c r="IU13" s="2" t="s">
        <v>141</v>
      </c>
      <c r="IV13" s="2" t="s">
        <v>141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172</v>
      </c>
      <c r="JF13" s="2" t="s">
        <v>164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145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156</v>
      </c>
      <c r="KD13" s="2" t="s">
        <v>145</v>
      </c>
      <c r="KE13" s="2" t="s">
        <v>314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179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281</v>
      </c>
      <c r="LP13" s="2" t="s">
        <v>326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172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164</v>
      </c>
      <c r="MY13" s="2" t="s">
        <v>282</v>
      </c>
      <c r="MZ13" s="2" t="s">
        <v>327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179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172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48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328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141</v>
      </c>
      <c r="I14" s="2" t="s">
        <v>251</v>
      </c>
      <c r="J14" s="2" t="s">
        <v>143</v>
      </c>
      <c r="K14" s="2" t="s">
        <v>329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330</v>
      </c>
      <c r="Q14" s="2" t="s">
        <v>147</v>
      </c>
      <c r="R14" s="2" t="s">
        <v>141</v>
      </c>
      <c r="S14" s="2" t="s">
        <v>331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153</v>
      </c>
      <c r="Z14" s="4">
        <v>119</v>
      </c>
      <c r="AA14" s="4">
        <f>=ROUNDDOWN(39.6666666666667,0)</f>
      </c>
      <c r="AB14" s="5">
        <v>3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1</v>
      </c>
      <c r="AQ14" s="8">
        <v>80.65</v>
      </c>
      <c r="AR14" s="4"/>
      <c r="AS14" s="8"/>
      <c r="AT14" s="7"/>
      <c r="AU14" s="7"/>
      <c r="AV14" s="4">
        <v>1</v>
      </c>
      <c r="AW14" s="8">
        <v>80.65</v>
      </c>
      <c r="AX14" s="4">
        <v>3</v>
      </c>
      <c r="AY14" s="8">
        <v>281.28</v>
      </c>
      <c r="AZ14" s="7">
        <v>-0.6667</v>
      </c>
      <c r="BA14" s="7">
        <v>-0.7133</v>
      </c>
      <c r="BB14" s="7">
        <v>1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0.1066</v>
      </c>
      <c r="BJ14" s="4">
        <v>1</v>
      </c>
      <c r="BK14" s="8">
        <v>80.65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332</v>
      </c>
      <c r="BY14" s="2" t="s">
        <v>159</v>
      </c>
      <c r="BZ14" s="2" t="s">
        <v>141</v>
      </c>
      <c r="CA14" s="4"/>
      <c r="CB14" s="8"/>
      <c r="CC14" s="4"/>
      <c r="CD14" s="8"/>
      <c r="CE14" s="7"/>
      <c r="CF14" s="7"/>
      <c r="CG14" s="2" t="s">
        <v>156</v>
      </c>
      <c r="CH14" s="2" t="s">
        <v>145</v>
      </c>
      <c r="CI14" s="2" t="s">
        <v>157</v>
      </c>
      <c r="CJ14" s="2" t="s">
        <v>333</v>
      </c>
      <c r="CK14" s="2" t="s">
        <v>159</v>
      </c>
      <c r="CL14" s="2" t="s">
        <v>141</v>
      </c>
      <c r="CM14" s="4">
        <v>1</v>
      </c>
      <c r="CN14" s="8">
        <v>80.65</v>
      </c>
      <c r="CO14" s="4"/>
      <c r="CP14" s="8"/>
      <c r="CQ14" s="7"/>
      <c r="CR14" s="7"/>
      <c r="CS14" s="2" t="s">
        <v>156</v>
      </c>
      <c r="CT14" s="2" t="s">
        <v>145</v>
      </c>
      <c r="CU14" s="2" t="s">
        <v>161</v>
      </c>
      <c r="CV14" s="2" t="s">
        <v>334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156</v>
      </c>
      <c r="DF14" s="2" t="s">
        <v>145</v>
      </c>
      <c r="DG14" s="2" t="s">
        <v>165</v>
      </c>
      <c r="DH14" s="2" t="s">
        <v>327</v>
      </c>
      <c r="DI14" s="2" t="s">
        <v>159</v>
      </c>
      <c r="DJ14" s="2" t="s">
        <v>141</v>
      </c>
      <c r="DK14" s="4"/>
      <c r="DL14" s="8"/>
      <c r="DM14" s="4"/>
      <c r="DN14" s="8"/>
      <c r="DO14" s="7"/>
      <c r="DP14" s="7"/>
      <c r="DQ14" s="2" t="s">
        <v>266</v>
      </c>
      <c r="DR14" s="2" t="s">
        <v>164</v>
      </c>
      <c r="DS14" s="2" t="s">
        <v>141</v>
      </c>
      <c r="DT14" s="2" t="s">
        <v>335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168</v>
      </c>
      <c r="EF14" s="2" t="s">
        <v>336</v>
      </c>
      <c r="EG14" s="2" t="s">
        <v>159</v>
      </c>
      <c r="EH14" s="2" t="s">
        <v>141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157</v>
      </c>
      <c r="ER14" s="2" t="s">
        <v>337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270</v>
      </c>
      <c r="FD14" s="2" t="s">
        <v>338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172</v>
      </c>
      <c r="FN14" s="2" t="s">
        <v>145</v>
      </c>
      <c r="FO14" s="2" t="s">
        <v>141</v>
      </c>
      <c r="FP14" s="2" t="s">
        <v>141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156</v>
      </c>
      <c r="FZ14" s="2" t="s">
        <v>173</v>
      </c>
      <c r="GA14" s="2" t="s">
        <v>174</v>
      </c>
      <c r="GB14" s="2" t="s">
        <v>339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145</v>
      </c>
      <c r="GM14" s="2" t="s">
        <v>274</v>
      </c>
      <c r="GN14" s="2" t="s">
        <v>334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156</v>
      </c>
      <c r="GX14" s="2" t="s">
        <v>145</v>
      </c>
      <c r="GY14" s="2" t="s">
        <v>200</v>
      </c>
      <c r="GZ14" s="2" t="s">
        <v>340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172</v>
      </c>
      <c r="HJ14" s="2" t="s">
        <v>145</v>
      </c>
      <c r="HK14" s="2" t="s">
        <v>141</v>
      </c>
      <c r="HL14" s="2" t="s">
        <v>141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156</v>
      </c>
      <c r="IH14" s="2" t="s">
        <v>145</v>
      </c>
      <c r="II14" s="2" t="s">
        <v>157</v>
      </c>
      <c r="IJ14" s="2" t="s">
        <v>341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184</v>
      </c>
      <c r="IT14" s="2" t="s">
        <v>145</v>
      </c>
      <c r="IU14" s="2" t="s">
        <v>141</v>
      </c>
      <c r="IV14" s="2" t="s">
        <v>141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172</v>
      </c>
      <c r="JF14" s="2" t="s">
        <v>164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145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156</v>
      </c>
      <c r="KD14" s="2" t="s">
        <v>145</v>
      </c>
      <c r="KE14" s="2" t="s">
        <v>182</v>
      </c>
      <c r="KF14" s="2" t="s">
        <v>342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179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172</v>
      </c>
      <c r="LN14" s="2" t="s">
        <v>145</v>
      </c>
      <c r="LO14" s="2" t="s">
        <v>141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156</v>
      </c>
      <c r="LZ14" s="2" t="s">
        <v>164</v>
      </c>
      <c r="MA14" s="2" t="s">
        <v>343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172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164</v>
      </c>
      <c r="MY14" s="2" t="s">
        <v>282</v>
      </c>
      <c r="MZ14" s="2" t="s">
        <v>166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179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172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156</v>
      </c>
      <c r="OT14" s="2" t="s">
        <v>164</v>
      </c>
      <c r="OU14" s="2" t="s">
        <v>344</v>
      </c>
      <c r="OV14" s="2" t="s">
        <v>345</v>
      </c>
      <c r="OW14" s="2" t="s">
        <v>159</v>
      </c>
      <c r="OX14" s="2" t="s">
        <v>141</v>
      </c>
      <c r="OY14" s="4">
        <v>119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346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141</v>
      </c>
      <c r="I15" s="2" t="s">
        <v>251</v>
      </c>
      <c r="J15" s="2" t="s">
        <v>191</v>
      </c>
      <c r="K15" s="2" t="s">
        <v>329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330</v>
      </c>
      <c r="Q15" s="2" t="s">
        <v>147</v>
      </c>
      <c r="R15" s="2" t="s">
        <v>141</v>
      </c>
      <c r="S15" s="2" t="s">
        <v>331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88</v>
      </c>
      <c r="AA15" s="4">
        <f>=ROUNDDOWN(22,0)</f>
      </c>
      <c r="AB15" s="5"/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/>
      <c r="AQ15" s="8"/>
      <c r="AR15" s="4">
        <v>3</v>
      </c>
      <c r="AS15" s="8">
        <v>281.28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/>
      <c r="BK15" s="8"/>
      <c r="BL15" s="2" t="s">
        <v>347</v>
      </c>
      <c r="BM15" s="7"/>
      <c r="BN15" s="7"/>
      <c r="BO15" s="4"/>
      <c r="BP15" s="8"/>
      <c r="BQ15" s="4">
        <v>1</v>
      </c>
      <c r="BR15" s="8">
        <v>93.41</v>
      </c>
      <c r="BS15" s="7">
        <v>-1</v>
      </c>
      <c r="BT15" s="7">
        <v>-1</v>
      </c>
      <c r="BU15" s="2" t="s">
        <v>156</v>
      </c>
      <c r="BV15" s="2" t="s">
        <v>145</v>
      </c>
      <c r="BW15" s="2" t="s">
        <v>157</v>
      </c>
      <c r="BX15" s="2" t="s">
        <v>348</v>
      </c>
      <c r="BY15" s="2" t="s">
        <v>159</v>
      </c>
      <c r="BZ15" s="2" t="s">
        <v>141</v>
      </c>
      <c r="CA15" s="4"/>
      <c r="CB15" s="8"/>
      <c r="CC15" s="4"/>
      <c r="CD15" s="8"/>
      <c r="CE15" s="7"/>
      <c r="CF15" s="7"/>
      <c r="CG15" s="2" t="s">
        <v>156</v>
      </c>
      <c r="CH15" s="2" t="s">
        <v>145</v>
      </c>
      <c r="CI15" s="2" t="s">
        <v>157</v>
      </c>
      <c r="CJ15" s="2" t="s">
        <v>160</v>
      </c>
      <c r="CK15" s="2" t="s">
        <v>159</v>
      </c>
      <c r="CL15" s="2" t="s">
        <v>141</v>
      </c>
      <c r="CM15" s="4"/>
      <c r="CN15" s="8"/>
      <c r="CO15" s="4">
        <v>1</v>
      </c>
      <c r="CP15" s="8">
        <v>99.94</v>
      </c>
      <c r="CQ15" s="7">
        <v>-1</v>
      </c>
      <c r="CR15" s="7">
        <v>-1</v>
      </c>
      <c r="CS15" s="2" t="s">
        <v>156</v>
      </c>
      <c r="CT15" s="2" t="s">
        <v>145</v>
      </c>
      <c r="CU15" s="2" t="s">
        <v>161</v>
      </c>
      <c r="CV15" s="2" t="s">
        <v>196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156</v>
      </c>
      <c r="DF15" s="2" t="s">
        <v>145</v>
      </c>
      <c r="DG15" s="2" t="s">
        <v>165</v>
      </c>
      <c r="DH15" s="2" t="s">
        <v>305</v>
      </c>
      <c r="DI15" s="2" t="s">
        <v>159</v>
      </c>
      <c r="DJ15" s="2" t="s">
        <v>141</v>
      </c>
      <c r="DK15" s="4"/>
      <c r="DL15" s="8"/>
      <c r="DM15" s="4"/>
      <c r="DN15" s="8"/>
      <c r="DO15" s="7"/>
      <c r="DP15" s="7"/>
      <c r="DQ15" s="2" t="s">
        <v>266</v>
      </c>
      <c r="DR15" s="2" t="s">
        <v>164</v>
      </c>
      <c r="DS15" s="2" t="s">
        <v>141</v>
      </c>
      <c r="DT15" s="2" t="s">
        <v>349</v>
      </c>
      <c r="DU15" s="2" t="s">
        <v>159</v>
      </c>
      <c r="DV15" s="2" t="s">
        <v>141</v>
      </c>
      <c r="DW15" s="4"/>
      <c r="DX15" s="8"/>
      <c r="DY15" s="4"/>
      <c r="DZ15" s="8"/>
      <c r="EA15" s="7"/>
      <c r="EB15" s="7"/>
      <c r="EC15" s="2" t="s">
        <v>156</v>
      </c>
      <c r="ED15" s="2" t="s">
        <v>145</v>
      </c>
      <c r="EE15" s="2" t="s">
        <v>168</v>
      </c>
      <c r="EF15" s="2" t="s">
        <v>350</v>
      </c>
      <c r="EG15" s="2" t="s">
        <v>159</v>
      </c>
      <c r="EH15" s="2" t="s">
        <v>141</v>
      </c>
      <c r="EI15" s="4"/>
      <c r="EJ15" s="8"/>
      <c r="EK15" s="4">
        <v>1</v>
      </c>
      <c r="EL15" s="8">
        <v>87.93</v>
      </c>
      <c r="EM15" s="7">
        <v>-1</v>
      </c>
      <c r="EN15" s="7">
        <v>-1</v>
      </c>
      <c r="EO15" s="2" t="s">
        <v>156</v>
      </c>
      <c r="EP15" s="2" t="s">
        <v>145</v>
      </c>
      <c r="EQ15" s="2" t="s">
        <v>157</v>
      </c>
      <c r="ER15" s="2" t="s">
        <v>351</v>
      </c>
      <c r="ES15" s="2" t="s">
        <v>159</v>
      </c>
      <c r="ET15" s="2" t="s">
        <v>141</v>
      </c>
      <c r="EU15" s="4"/>
      <c r="EV15" s="8"/>
      <c r="EW15" s="4"/>
      <c r="EX15" s="8"/>
      <c r="EY15" s="7"/>
      <c r="EZ15" s="7"/>
      <c r="FA15" s="2" t="s">
        <v>156</v>
      </c>
      <c r="FB15" s="2" t="s">
        <v>145</v>
      </c>
      <c r="FC15" s="2" t="s">
        <v>270</v>
      </c>
      <c r="FD15" s="2" t="s">
        <v>352</v>
      </c>
      <c r="FE15" s="2" t="s">
        <v>159</v>
      </c>
      <c r="FF15" s="2" t="s">
        <v>141</v>
      </c>
      <c r="FG15" s="4"/>
      <c r="FH15" s="8"/>
      <c r="FI15" s="4"/>
      <c r="FJ15" s="8"/>
      <c r="FK15" s="7"/>
      <c r="FL15" s="7"/>
      <c r="FM15" s="2" t="s">
        <v>172</v>
      </c>
      <c r="FN15" s="2" t="s">
        <v>145</v>
      </c>
      <c r="FO15" s="2" t="s">
        <v>141</v>
      </c>
      <c r="FP15" s="2" t="s">
        <v>141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156</v>
      </c>
      <c r="FZ15" s="2" t="s">
        <v>173</v>
      </c>
      <c r="GA15" s="2" t="s">
        <v>174</v>
      </c>
      <c r="GB15" s="2" t="s">
        <v>353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145</v>
      </c>
      <c r="GM15" s="2" t="s">
        <v>274</v>
      </c>
      <c r="GN15" s="2" t="s">
        <v>354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156</v>
      </c>
      <c r="GX15" s="2" t="s">
        <v>145</v>
      </c>
      <c r="GY15" s="2" t="s">
        <v>355</v>
      </c>
      <c r="GZ15" s="2" t="s">
        <v>356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172</v>
      </c>
      <c r="HJ15" s="2" t="s">
        <v>145</v>
      </c>
      <c r="HK15" s="2" t="s">
        <v>141</v>
      </c>
      <c r="HL15" s="2" t="s">
        <v>141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156</v>
      </c>
      <c r="IH15" s="2" t="s">
        <v>145</v>
      </c>
      <c r="II15" s="2" t="s">
        <v>157</v>
      </c>
      <c r="IJ15" s="2" t="s">
        <v>357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184</v>
      </c>
      <c r="IT15" s="2" t="s">
        <v>145</v>
      </c>
      <c r="IU15" s="2" t="s">
        <v>141</v>
      </c>
      <c r="IV15" s="2" t="s">
        <v>141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172</v>
      </c>
      <c r="JF15" s="2" t="s">
        <v>164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145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156</v>
      </c>
      <c r="KD15" s="2" t="s">
        <v>145</v>
      </c>
      <c r="KE15" s="2" t="s">
        <v>182</v>
      </c>
      <c r="KF15" s="2" t="s">
        <v>358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179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172</v>
      </c>
      <c r="LN15" s="2" t="s">
        <v>145</v>
      </c>
      <c r="LO15" s="2" t="s">
        <v>141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156</v>
      </c>
      <c r="LZ15" s="2" t="s">
        <v>164</v>
      </c>
      <c r="MA15" s="2" t="s">
        <v>343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172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164</v>
      </c>
      <c r="MY15" s="2" t="s">
        <v>355</v>
      </c>
      <c r="MZ15" s="2" t="s">
        <v>141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179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172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156</v>
      </c>
      <c r="OT15" s="2" t="s">
        <v>164</v>
      </c>
      <c r="OU15" s="2" t="s">
        <v>344</v>
      </c>
      <c r="OV15" s="2" t="s">
        <v>359</v>
      </c>
      <c r="OW15" s="2" t="s">
        <v>159</v>
      </c>
      <c r="OX15" s="2" t="s">
        <v>141</v>
      </c>
      <c r="OY15" s="4">
        <v>88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360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361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362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309</v>
      </c>
      <c r="Z16" s="4">
        <v>3</v>
      </c>
      <c r="AA16" s="4">
        <f>=ROUNDDOWN(1.5,0)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1</v>
      </c>
      <c r="AQ16" s="8">
        <v>74.73</v>
      </c>
      <c r="AR16" s="4">
        <v>5</v>
      </c>
      <c r="AS16" s="8">
        <v>397.71</v>
      </c>
      <c r="AT16" s="7">
        <v>-0.8</v>
      </c>
      <c r="AU16" s="7">
        <v>-0.8121</v>
      </c>
      <c r="AV16" s="4">
        <v>1</v>
      </c>
      <c r="AW16" s="8">
        <v>74.73</v>
      </c>
      <c r="AX16" s="4">
        <v>9</v>
      </c>
      <c r="AY16" s="8">
        <v>803.04</v>
      </c>
      <c r="AZ16" s="7">
        <v>-0.8889</v>
      </c>
      <c r="BA16" s="7">
        <v>-0.9069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0.0988</v>
      </c>
      <c r="BJ16" s="4">
        <v>1</v>
      </c>
      <c r="BK16" s="8">
        <v>74.73</v>
      </c>
      <c r="BL16" s="2" t="s">
        <v>363</v>
      </c>
      <c r="BM16" s="7">
        <v>1</v>
      </c>
      <c r="BN16" s="7">
        <v>1</v>
      </c>
      <c r="BO16" s="4">
        <v>1</v>
      </c>
      <c r="BP16" s="8">
        <v>74.73</v>
      </c>
      <c r="BQ16" s="4"/>
      <c r="BR16" s="8"/>
      <c r="BS16" s="7"/>
      <c r="BT16" s="7"/>
      <c r="BU16" s="2" t="s">
        <v>156</v>
      </c>
      <c r="BV16" s="2" t="s">
        <v>145</v>
      </c>
      <c r="BW16" s="2" t="s">
        <v>261</v>
      </c>
      <c r="BX16" s="2" t="s">
        <v>364</v>
      </c>
      <c r="BY16" s="2" t="s">
        <v>159</v>
      </c>
      <c r="BZ16" s="2" t="s">
        <v>141</v>
      </c>
      <c r="CA16" s="4"/>
      <c r="CB16" s="8"/>
      <c r="CC16" s="4">
        <v>3</v>
      </c>
      <c r="CD16" s="8">
        <v>281.63</v>
      </c>
      <c r="CE16" s="7">
        <v>-1</v>
      </c>
      <c r="CF16" s="7">
        <v>-1</v>
      </c>
      <c r="CG16" s="2" t="s">
        <v>156</v>
      </c>
      <c r="CH16" s="2" t="s">
        <v>145</v>
      </c>
      <c r="CI16" s="2" t="s">
        <v>157</v>
      </c>
      <c r="CJ16" s="2" t="s">
        <v>365</v>
      </c>
      <c r="CK16" s="2" t="s">
        <v>159</v>
      </c>
      <c r="CL16" s="2" t="s">
        <v>141</v>
      </c>
      <c r="CM16" s="4"/>
      <c r="CN16" s="8"/>
      <c r="CO16" s="4"/>
      <c r="CP16" s="8"/>
      <c r="CQ16" s="7"/>
      <c r="CR16" s="7"/>
      <c r="CS16" s="2" t="s">
        <v>156</v>
      </c>
      <c r="CT16" s="2" t="s">
        <v>145</v>
      </c>
      <c r="CU16" s="2" t="s">
        <v>161</v>
      </c>
      <c r="CV16" s="2" t="s">
        <v>366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156</v>
      </c>
      <c r="DF16" s="2" t="s">
        <v>145</v>
      </c>
      <c r="DG16" s="2" t="s">
        <v>165</v>
      </c>
      <c r="DH16" s="2" t="s">
        <v>367</v>
      </c>
      <c r="DI16" s="2" t="s">
        <v>159</v>
      </c>
      <c r="DJ16" s="2" t="s">
        <v>141</v>
      </c>
      <c r="DK16" s="4"/>
      <c r="DL16" s="8"/>
      <c r="DM16" s="4"/>
      <c r="DN16" s="8"/>
      <c r="DO16" s="7"/>
      <c r="DP16" s="7"/>
      <c r="DQ16" s="2" t="s">
        <v>266</v>
      </c>
      <c r="DR16" s="2" t="s">
        <v>164</v>
      </c>
      <c r="DS16" s="2" t="s">
        <v>141</v>
      </c>
      <c r="DT16" s="2" t="s">
        <v>368</v>
      </c>
      <c r="DU16" s="2" t="s">
        <v>159</v>
      </c>
      <c r="DV16" s="2" t="s">
        <v>141</v>
      </c>
      <c r="DW16" s="4"/>
      <c r="DX16" s="8"/>
      <c r="DY16" s="4"/>
      <c r="DZ16" s="8"/>
      <c r="EA16" s="7"/>
      <c r="EB16" s="7"/>
      <c r="EC16" s="2" t="s">
        <v>156</v>
      </c>
      <c r="ED16" s="2" t="s">
        <v>145</v>
      </c>
      <c r="EE16" s="2" t="s">
        <v>221</v>
      </c>
      <c r="EF16" s="2" t="s">
        <v>369</v>
      </c>
      <c r="EG16" s="2" t="s">
        <v>159</v>
      </c>
      <c r="EH16" s="2" t="s">
        <v>141</v>
      </c>
      <c r="EI16" s="4"/>
      <c r="EJ16" s="8"/>
      <c r="EK16" s="4">
        <v>2</v>
      </c>
      <c r="EL16" s="8">
        <v>116.08</v>
      </c>
      <c r="EM16" s="7">
        <v>-1</v>
      </c>
      <c r="EN16" s="7">
        <v>-1</v>
      </c>
      <c r="EO16" s="2" t="s">
        <v>156</v>
      </c>
      <c r="EP16" s="2" t="s">
        <v>145</v>
      </c>
      <c r="EQ16" s="2" t="s">
        <v>157</v>
      </c>
      <c r="ER16" s="2" t="s">
        <v>199</v>
      </c>
      <c r="ES16" s="2" t="s">
        <v>219</v>
      </c>
      <c r="ET16" s="2" t="s">
        <v>141</v>
      </c>
      <c r="EU16" s="4"/>
      <c r="EV16" s="8"/>
      <c r="EW16" s="4"/>
      <c r="EX16" s="8"/>
      <c r="EY16" s="7"/>
      <c r="EZ16" s="7"/>
      <c r="FA16" s="2" t="s">
        <v>172</v>
      </c>
      <c r="FB16" s="2" t="s">
        <v>145</v>
      </c>
      <c r="FC16" s="2" t="s">
        <v>270</v>
      </c>
      <c r="FD16" s="2" t="s">
        <v>141</v>
      </c>
      <c r="FE16" s="2" t="s">
        <v>159</v>
      </c>
      <c r="FF16" s="2" t="s">
        <v>141</v>
      </c>
      <c r="FG16" s="4"/>
      <c r="FH16" s="8"/>
      <c r="FI16" s="4"/>
      <c r="FJ16" s="8"/>
      <c r="FK16" s="7"/>
      <c r="FL16" s="7"/>
      <c r="FM16" s="2" t="s">
        <v>172</v>
      </c>
      <c r="FN16" s="2" t="s">
        <v>145</v>
      </c>
      <c r="FO16" s="2" t="s">
        <v>141</v>
      </c>
      <c r="FP16" s="2" t="s">
        <v>141</v>
      </c>
      <c r="FQ16" s="2" t="s">
        <v>159</v>
      </c>
      <c r="FR16" s="2" t="s">
        <v>141</v>
      </c>
      <c r="FS16" s="4"/>
      <c r="FT16" s="8"/>
      <c r="FU16" s="4"/>
      <c r="FV16" s="8"/>
      <c r="FW16" s="7"/>
      <c r="FX16" s="7"/>
      <c r="FY16" s="2" t="s">
        <v>156</v>
      </c>
      <c r="FZ16" s="2" t="s">
        <v>173</v>
      </c>
      <c r="GA16" s="2" t="s">
        <v>370</v>
      </c>
      <c r="GB16" s="2" t="s">
        <v>371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172</v>
      </c>
      <c r="GL16" s="2" t="s">
        <v>145</v>
      </c>
      <c r="GM16" s="2" t="s">
        <v>141</v>
      </c>
      <c r="GN16" s="2" t="s">
        <v>141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156</v>
      </c>
      <c r="GX16" s="2" t="s">
        <v>145</v>
      </c>
      <c r="GY16" s="2" t="s">
        <v>200</v>
      </c>
      <c r="GZ16" s="2" t="s">
        <v>372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172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156</v>
      </c>
      <c r="IH16" s="2" t="s">
        <v>145</v>
      </c>
      <c r="II16" s="2" t="s">
        <v>278</v>
      </c>
      <c r="IJ16" s="2" t="s">
        <v>369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141</v>
      </c>
      <c r="IV16" s="2" t="s">
        <v>141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172</v>
      </c>
      <c r="JF16" s="2" t="s">
        <v>164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145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156</v>
      </c>
      <c r="KD16" s="2" t="s">
        <v>145</v>
      </c>
      <c r="KE16" s="2" t="s">
        <v>182</v>
      </c>
      <c r="KF16" s="2" t="s">
        <v>373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176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281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172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172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164</v>
      </c>
      <c r="MY16" s="2" t="s">
        <v>282</v>
      </c>
      <c r="MZ16" s="2" t="s">
        <v>327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172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179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3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374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141</v>
      </c>
      <c r="I17" s="2" t="s">
        <v>251</v>
      </c>
      <c r="J17" s="2" t="s">
        <v>191</v>
      </c>
      <c r="K17" s="2" t="s">
        <v>361</v>
      </c>
      <c r="L17" s="3">
        <v>90.65</v>
      </c>
      <c r="M17" s="3">
        <v>95.18</v>
      </c>
      <c r="N17" s="3">
        <v>259</v>
      </c>
      <c r="O17" s="2" t="s">
        <v>375</v>
      </c>
      <c r="P17" s="2" t="s">
        <v>210</v>
      </c>
      <c r="Q17" s="2" t="s">
        <v>147</v>
      </c>
      <c r="R17" s="2" t="s">
        <v>141</v>
      </c>
      <c r="S17" s="2" t="s">
        <v>362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309</v>
      </c>
      <c r="Z17" s="4">
        <v>2</v>
      </c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4</v>
      </c>
      <c r="AS17" s="8">
        <v>405.33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/>
      <c r="BK17" s="8"/>
      <c r="BL17" s="2" t="s">
        <v>376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164</v>
      </c>
      <c r="BW17" s="2" t="s">
        <v>261</v>
      </c>
      <c r="BX17" s="2" t="s">
        <v>377</v>
      </c>
      <c r="BY17" s="2" t="s">
        <v>159</v>
      </c>
      <c r="BZ17" s="2" t="s">
        <v>141</v>
      </c>
      <c r="CA17" s="4"/>
      <c r="CB17" s="8"/>
      <c r="CC17" s="4">
        <v>3</v>
      </c>
      <c r="CD17" s="8">
        <v>317.27</v>
      </c>
      <c r="CE17" s="7">
        <v>-1</v>
      </c>
      <c r="CF17" s="7">
        <v>-1</v>
      </c>
      <c r="CG17" s="2" t="s">
        <v>156</v>
      </c>
      <c r="CH17" s="2" t="s">
        <v>164</v>
      </c>
      <c r="CI17" s="2" t="s">
        <v>157</v>
      </c>
      <c r="CJ17" s="2" t="s">
        <v>378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164</v>
      </c>
      <c r="CU17" s="2" t="s">
        <v>161</v>
      </c>
      <c r="CV17" s="2" t="s">
        <v>287</v>
      </c>
      <c r="CW17" s="2" t="s">
        <v>159</v>
      </c>
      <c r="CX17" s="2" t="s">
        <v>141</v>
      </c>
      <c r="CY17" s="4"/>
      <c r="CZ17" s="8"/>
      <c r="DA17" s="4">
        <v>1</v>
      </c>
      <c r="DB17" s="8">
        <v>88.06</v>
      </c>
      <c r="DC17" s="7">
        <v>-1</v>
      </c>
      <c r="DD17" s="7">
        <v>-1</v>
      </c>
      <c r="DE17" s="2" t="s">
        <v>156</v>
      </c>
      <c r="DF17" s="2" t="s">
        <v>164</v>
      </c>
      <c r="DG17" s="2" t="s">
        <v>165</v>
      </c>
      <c r="DH17" s="2" t="s">
        <v>379</v>
      </c>
      <c r="DI17" s="2" t="s">
        <v>159</v>
      </c>
      <c r="DJ17" s="2" t="s">
        <v>141</v>
      </c>
      <c r="DK17" s="4"/>
      <c r="DL17" s="8"/>
      <c r="DM17" s="4"/>
      <c r="DN17" s="8"/>
      <c r="DO17" s="7"/>
      <c r="DP17" s="7"/>
      <c r="DQ17" s="2" t="s">
        <v>266</v>
      </c>
      <c r="DR17" s="2" t="s">
        <v>164</v>
      </c>
      <c r="DS17" s="2" t="s">
        <v>141</v>
      </c>
      <c r="DT17" s="2" t="s">
        <v>380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164</v>
      </c>
      <c r="EE17" s="2" t="s">
        <v>221</v>
      </c>
      <c r="EF17" s="2" t="s">
        <v>381</v>
      </c>
      <c r="EG17" s="2" t="s">
        <v>159</v>
      </c>
      <c r="EH17" s="2" t="s">
        <v>141</v>
      </c>
      <c r="EI17" s="4"/>
      <c r="EJ17" s="8"/>
      <c r="EK17" s="4"/>
      <c r="EL17" s="8"/>
      <c r="EM17" s="7"/>
      <c r="EN17" s="7"/>
      <c r="EO17" s="2" t="s">
        <v>156</v>
      </c>
      <c r="EP17" s="2" t="s">
        <v>164</v>
      </c>
      <c r="EQ17" s="2" t="s">
        <v>157</v>
      </c>
      <c r="ER17" s="2" t="s">
        <v>279</v>
      </c>
      <c r="ES17" s="2" t="s">
        <v>219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164</v>
      </c>
      <c r="FC17" s="2" t="s">
        <v>270</v>
      </c>
      <c r="FD17" s="2" t="s">
        <v>222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172</v>
      </c>
      <c r="FN17" s="2" t="s">
        <v>164</v>
      </c>
      <c r="FO17" s="2" t="s">
        <v>141</v>
      </c>
      <c r="FP17" s="2" t="s">
        <v>141</v>
      </c>
      <c r="FQ17" s="2" t="s">
        <v>159</v>
      </c>
      <c r="FR17" s="2" t="s">
        <v>141</v>
      </c>
      <c r="FS17" s="4"/>
      <c r="FT17" s="8"/>
      <c r="FU17" s="4"/>
      <c r="FV17" s="8"/>
      <c r="FW17" s="7"/>
      <c r="FX17" s="7"/>
      <c r="FY17" s="2" t="s">
        <v>156</v>
      </c>
      <c r="FZ17" s="2" t="s">
        <v>164</v>
      </c>
      <c r="GA17" s="2" t="s">
        <v>370</v>
      </c>
      <c r="GB17" s="2" t="s">
        <v>382</v>
      </c>
      <c r="GC17" s="2" t="s">
        <v>159</v>
      </c>
      <c r="GD17" s="2" t="s">
        <v>141</v>
      </c>
      <c r="GE17" s="4"/>
      <c r="GF17" s="8"/>
      <c r="GG17" s="4"/>
      <c r="GH17" s="8"/>
      <c r="GI17" s="7"/>
      <c r="GJ17" s="7"/>
      <c r="GK17" s="2" t="s">
        <v>172</v>
      </c>
      <c r="GL17" s="2" t="s">
        <v>164</v>
      </c>
      <c r="GM17" s="2" t="s">
        <v>141</v>
      </c>
      <c r="GN17" s="2" t="s">
        <v>141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156</v>
      </c>
      <c r="GX17" s="2" t="s">
        <v>164</v>
      </c>
      <c r="GY17" s="2" t="s">
        <v>177</v>
      </c>
      <c r="GZ17" s="2" t="s">
        <v>383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172</v>
      </c>
      <c r="HJ17" s="2" t="s">
        <v>164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164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156</v>
      </c>
      <c r="IH17" s="2" t="s">
        <v>164</v>
      </c>
      <c r="II17" s="2" t="s">
        <v>278</v>
      </c>
      <c r="IJ17" s="2" t="s">
        <v>384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184</v>
      </c>
      <c r="IT17" s="2" t="s">
        <v>164</v>
      </c>
      <c r="IU17" s="2" t="s">
        <v>141</v>
      </c>
      <c r="IV17" s="2" t="s">
        <v>141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172</v>
      </c>
      <c r="JF17" s="2" t="s">
        <v>164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179</v>
      </c>
      <c r="JR17" s="2" t="s">
        <v>164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156</v>
      </c>
      <c r="KD17" s="2" t="s">
        <v>164</v>
      </c>
      <c r="KE17" s="2" t="s">
        <v>182</v>
      </c>
      <c r="KF17" s="2" t="s">
        <v>385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176</v>
      </c>
      <c r="KP17" s="2" t="s">
        <v>164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164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164</v>
      </c>
      <c r="LO17" s="2" t="s">
        <v>281</v>
      </c>
      <c r="LP17" s="2" t="s">
        <v>386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172</v>
      </c>
      <c r="LZ17" s="2" t="s">
        <v>164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172</v>
      </c>
      <c r="ML17" s="2" t="s">
        <v>164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164</v>
      </c>
      <c r="MY17" s="2" t="s">
        <v>177</v>
      </c>
      <c r="MZ17" s="2" t="s">
        <v>387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164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164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172</v>
      </c>
      <c r="OH17" s="2" t="s">
        <v>164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179</v>
      </c>
      <c r="OT17" s="2" t="s">
        <v>164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388</v>
      </c>
      <c r="B18" s="2" t="s">
        <v>136</v>
      </c>
      <c r="C18" s="2" t="s">
        <v>137</v>
      </c>
      <c r="D18" s="2" t="s">
        <v>248</v>
      </c>
      <c r="E18" s="2" t="s">
        <v>249</v>
      </c>
      <c r="F18" s="2" t="s">
        <v>250</v>
      </c>
      <c r="G18" s="2" t="s">
        <v>141</v>
      </c>
      <c r="H18" s="2" t="s">
        <v>141</v>
      </c>
      <c r="I18" s="2" t="s">
        <v>251</v>
      </c>
      <c r="J18" s="2" t="s">
        <v>143</v>
      </c>
      <c r="K18" s="2" t="s">
        <v>389</v>
      </c>
      <c r="L18" s="3">
        <v>73.15</v>
      </c>
      <c r="M18" s="3">
        <v>76.81</v>
      </c>
      <c r="N18" s="3">
        <v>209</v>
      </c>
      <c r="O18" s="2" t="s">
        <v>375</v>
      </c>
      <c r="P18" s="2" t="s">
        <v>210</v>
      </c>
      <c r="Q18" s="2" t="s">
        <v>147</v>
      </c>
      <c r="R18" s="2" t="s">
        <v>141</v>
      </c>
      <c r="S18" s="2" t="s">
        <v>390</v>
      </c>
      <c r="T18" s="2" t="s">
        <v>141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3</v>
      </c>
      <c r="AS18" s="8">
        <v>172.83</v>
      </c>
      <c r="AT18" s="7">
        <v>-1</v>
      </c>
      <c r="AU18" s="7">
        <v>-1</v>
      </c>
      <c r="AV18" s="4"/>
      <c r="AW18" s="8"/>
      <c r="AX18" s="4">
        <v>3</v>
      </c>
      <c r="AY18" s="8">
        <v>172.83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164</v>
      </c>
      <c r="BW18" s="2" t="s">
        <v>261</v>
      </c>
      <c r="BX18" s="2" t="s">
        <v>391</v>
      </c>
      <c r="BY18" s="2" t="s">
        <v>159</v>
      </c>
      <c r="BZ18" s="2" t="s">
        <v>141</v>
      </c>
      <c r="CA18" s="4"/>
      <c r="CB18" s="8"/>
      <c r="CC18" s="4">
        <v>3</v>
      </c>
      <c r="CD18" s="8">
        <v>172.83</v>
      </c>
      <c r="CE18" s="7">
        <v>-1</v>
      </c>
      <c r="CF18" s="7">
        <v>-1</v>
      </c>
      <c r="CG18" s="2" t="s">
        <v>156</v>
      </c>
      <c r="CH18" s="2" t="s">
        <v>164</v>
      </c>
      <c r="CI18" s="2" t="s">
        <v>157</v>
      </c>
      <c r="CJ18" s="2" t="s">
        <v>392</v>
      </c>
      <c r="CK18" s="2" t="s">
        <v>159</v>
      </c>
      <c r="CL18" s="2" t="s">
        <v>141</v>
      </c>
      <c r="CM18" s="4"/>
      <c r="CN18" s="8"/>
      <c r="CO18" s="4"/>
      <c r="CP18" s="8"/>
      <c r="CQ18" s="7"/>
      <c r="CR18" s="7"/>
      <c r="CS18" s="2" t="s">
        <v>156</v>
      </c>
      <c r="CT18" s="2" t="s">
        <v>164</v>
      </c>
      <c r="CU18" s="2" t="s">
        <v>161</v>
      </c>
      <c r="CV18" s="2" t="s">
        <v>393</v>
      </c>
      <c r="CW18" s="2" t="s">
        <v>159</v>
      </c>
      <c r="CX18" s="2" t="s">
        <v>141</v>
      </c>
      <c r="CY18" s="4"/>
      <c r="CZ18" s="8"/>
      <c r="DA18" s="4"/>
      <c r="DB18" s="8"/>
      <c r="DC18" s="7"/>
      <c r="DD18" s="7"/>
      <c r="DE18" s="2" t="s">
        <v>156</v>
      </c>
      <c r="DF18" s="2" t="s">
        <v>164</v>
      </c>
      <c r="DG18" s="2" t="s">
        <v>165</v>
      </c>
      <c r="DH18" s="2" t="s">
        <v>394</v>
      </c>
      <c r="DI18" s="2" t="s">
        <v>219</v>
      </c>
      <c r="DJ18" s="2" t="s">
        <v>141</v>
      </c>
      <c r="DK18" s="4"/>
      <c r="DL18" s="8"/>
      <c r="DM18" s="4"/>
      <c r="DN18" s="8"/>
      <c r="DO18" s="7"/>
      <c r="DP18" s="7"/>
      <c r="DQ18" s="2" t="s">
        <v>266</v>
      </c>
      <c r="DR18" s="2" t="s">
        <v>164</v>
      </c>
      <c r="DS18" s="2" t="s">
        <v>141</v>
      </c>
      <c r="DT18" s="2" t="s">
        <v>380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164</v>
      </c>
      <c r="EE18" s="2" t="s">
        <v>221</v>
      </c>
      <c r="EF18" s="2" t="s">
        <v>395</v>
      </c>
      <c r="EG18" s="2" t="s">
        <v>159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164</v>
      </c>
      <c r="EQ18" s="2" t="s">
        <v>157</v>
      </c>
      <c r="ER18" s="2" t="s">
        <v>396</v>
      </c>
      <c r="ES18" s="2" t="s">
        <v>219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164</v>
      </c>
      <c r="FC18" s="2" t="s">
        <v>270</v>
      </c>
      <c r="FD18" s="2" t="s">
        <v>318</v>
      </c>
      <c r="FE18" s="2" t="s">
        <v>159</v>
      </c>
      <c r="FF18" s="2" t="s">
        <v>141</v>
      </c>
      <c r="FG18" s="4"/>
      <c r="FH18" s="8"/>
      <c r="FI18" s="4"/>
      <c r="FJ18" s="8"/>
      <c r="FK18" s="7"/>
      <c r="FL18" s="7"/>
      <c r="FM18" s="2" t="s">
        <v>172</v>
      </c>
      <c r="FN18" s="2" t="s">
        <v>164</v>
      </c>
      <c r="FO18" s="2" t="s">
        <v>141</v>
      </c>
      <c r="FP18" s="2" t="s">
        <v>141</v>
      </c>
      <c r="FQ18" s="2" t="s">
        <v>159</v>
      </c>
      <c r="FR18" s="2" t="s">
        <v>141</v>
      </c>
      <c r="FS18" s="4"/>
      <c r="FT18" s="8"/>
      <c r="FU18" s="4"/>
      <c r="FV18" s="8"/>
      <c r="FW18" s="7"/>
      <c r="FX18" s="7"/>
      <c r="FY18" s="2" t="s">
        <v>156</v>
      </c>
      <c r="FZ18" s="2" t="s">
        <v>164</v>
      </c>
      <c r="GA18" s="2" t="s">
        <v>272</v>
      </c>
      <c r="GB18" s="2" t="s">
        <v>273</v>
      </c>
      <c r="GC18" s="2" t="s">
        <v>219</v>
      </c>
      <c r="GD18" s="2" t="s">
        <v>141</v>
      </c>
      <c r="GE18" s="4"/>
      <c r="GF18" s="8"/>
      <c r="GG18" s="4"/>
      <c r="GH18" s="8"/>
      <c r="GI18" s="7"/>
      <c r="GJ18" s="7"/>
      <c r="GK18" s="2" t="s">
        <v>172</v>
      </c>
      <c r="GL18" s="2" t="s">
        <v>164</v>
      </c>
      <c r="GM18" s="2" t="s">
        <v>141</v>
      </c>
      <c r="GN18" s="2" t="s">
        <v>141</v>
      </c>
      <c r="GO18" s="2" t="s">
        <v>159</v>
      </c>
      <c r="GP18" s="2" t="s">
        <v>141</v>
      </c>
      <c r="GQ18" s="4"/>
      <c r="GR18" s="8"/>
      <c r="GS18" s="4"/>
      <c r="GT18" s="8"/>
      <c r="GU18" s="7"/>
      <c r="GV18" s="7"/>
      <c r="GW18" s="2" t="s">
        <v>156</v>
      </c>
      <c r="GX18" s="2" t="s">
        <v>164</v>
      </c>
      <c r="GY18" s="2" t="s">
        <v>200</v>
      </c>
      <c r="GZ18" s="2" t="s">
        <v>397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172</v>
      </c>
      <c r="HJ18" s="2" t="s">
        <v>164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156</v>
      </c>
      <c r="IH18" s="2" t="s">
        <v>164</v>
      </c>
      <c r="II18" s="2" t="s">
        <v>278</v>
      </c>
      <c r="IJ18" s="2" t="s">
        <v>398</v>
      </c>
      <c r="IK18" s="2" t="s">
        <v>159</v>
      </c>
      <c r="IL18" s="2" t="s">
        <v>141</v>
      </c>
      <c r="IM18" s="4"/>
      <c r="IN18" s="8"/>
      <c r="IO18" s="4"/>
      <c r="IP18" s="8"/>
      <c r="IQ18" s="7"/>
      <c r="IR18" s="7"/>
      <c r="IS18" s="2" t="s">
        <v>184</v>
      </c>
      <c r="IT18" s="2" t="s">
        <v>164</v>
      </c>
      <c r="IU18" s="2" t="s">
        <v>141</v>
      </c>
      <c r="IV18" s="2" t="s">
        <v>141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172</v>
      </c>
      <c r="JF18" s="2" t="s">
        <v>164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172</v>
      </c>
      <c r="JR18" s="2" t="s">
        <v>164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156</v>
      </c>
      <c r="KD18" s="2" t="s">
        <v>164</v>
      </c>
      <c r="KE18" s="2" t="s">
        <v>182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176</v>
      </c>
      <c r="KP18" s="2" t="s">
        <v>164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164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164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172</v>
      </c>
      <c r="LZ18" s="2" t="s">
        <v>164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172</v>
      </c>
      <c r="ML18" s="2" t="s">
        <v>164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164</v>
      </c>
      <c r="MY18" s="2" t="s">
        <v>282</v>
      </c>
      <c r="MZ18" s="2" t="s">
        <v>399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164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164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172</v>
      </c>
      <c r="OH18" s="2" t="s">
        <v>164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164</v>
      </c>
      <c r="OU18" s="2" t="s">
        <v>344</v>
      </c>
      <c r="OV18" s="2" t="s">
        <v>400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403</v>
      </c>
      <c r="F19" s="2" t="s">
        <v>140</v>
      </c>
      <c r="G19" s="2" t="s">
        <v>140</v>
      </c>
      <c r="H19" s="2" t="s">
        <v>140</v>
      </c>
      <c r="I19" s="2" t="s">
        <v>404</v>
      </c>
      <c r="J19" s="2" t="s">
        <v>405</v>
      </c>
      <c r="K19" s="2" t="s">
        <v>144</v>
      </c>
      <c r="L19" s="3">
        <v>19.25</v>
      </c>
      <c r="M19" s="3">
        <v>20.21</v>
      </c>
      <c r="N19" s="3">
        <v>54.99</v>
      </c>
      <c r="O19" s="2" t="s">
        <v>145</v>
      </c>
      <c r="P19" s="2" t="s">
        <v>253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406</v>
      </c>
      <c r="Z19" s="4">
        <v>261</v>
      </c>
      <c r="AA19" s="4">
        <f>=ROUNDDOWN(43.5,0)</f>
      </c>
      <c r="AB19" s="5">
        <v>6</v>
      </c>
      <c r="AC19" s="2" t="s">
        <v>407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/>
      <c r="AQ19" s="8"/>
      <c r="AR19" s="4">
        <v>11</v>
      </c>
      <c r="AS19" s="8">
        <v>187.37</v>
      </c>
      <c r="AT19" s="7">
        <v>-1</v>
      </c>
      <c r="AU19" s="7">
        <v>-1</v>
      </c>
      <c r="AV19" s="4"/>
      <c r="AW19" s="8"/>
      <c r="AX19" s="4">
        <v>11</v>
      </c>
      <c r="AY19" s="8">
        <v>187.37</v>
      </c>
      <c r="AZ19" s="7">
        <v>-1</v>
      </c>
      <c r="BA19" s="7">
        <v>-1</v>
      </c>
      <c r="BB19" s="7"/>
      <c r="BC19" s="4"/>
      <c r="BD19" s="8"/>
      <c r="BE19" s="4">
        <v>11</v>
      </c>
      <c r="BF19" s="8">
        <v>187.37</v>
      </c>
      <c r="BG19" s="7">
        <v>-1</v>
      </c>
      <c r="BH19" s="7">
        <v>-1</v>
      </c>
      <c r="BI19" s="7"/>
      <c r="BJ19" s="4"/>
      <c r="BK19" s="8"/>
      <c r="BL19" s="2" t="s">
        <v>408</v>
      </c>
      <c r="BM19" s="7"/>
      <c r="BN19" s="7"/>
      <c r="BO19" s="4"/>
      <c r="BP19" s="8"/>
      <c r="BQ19" s="4">
        <v>3</v>
      </c>
      <c r="BR19" s="8">
        <v>52.41</v>
      </c>
      <c r="BS19" s="7">
        <v>-1</v>
      </c>
      <c r="BT19" s="7">
        <v>-1</v>
      </c>
      <c r="BU19" s="2" t="s">
        <v>156</v>
      </c>
      <c r="BV19" s="2" t="s">
        <v>145</v>
      </c>
      <c r="BW19" s="2" t="s">
        <v>157</v>
      </c>
      <c r="BX19" s="2" t="s">
        <v>409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145</v>
      </c>
      <c r="CI19" s="2" t="s">
        <v>157</v>
      </c>
      <c r="CJ19" s="2" t="s">
        <v>410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145</v>
      </c>
      <c r="CU19" s="2" t="s">
        <v>411</v>
      </c>
      <c r="CV19" s="2" t="s">
        <v>412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156</v>
      </c>
      <c r="DF19" s="2" t="s">
        <v>173</v>
      </c>
      <c r="DG19" s="2" t="s">
        <v>168</v>
      </c>
      <c r="DH19" s="2" t="s">
        <v>413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266</v>
      </c>
      <c r="DR19" s="2" t="s">
        <v>164</v>
      </c>
      <c r="DS19" s="2" t="s">
        <v>168</v>
      </c>
      <c r="DT19" s="2" t="s">
        <v>291</v>
      </c>
      <c r="DU19" s="2" t="s">
        <v>159</v>
      </c>
      <c r="DV19" s="2" t="s">
        <v>141</v>
      </c>
      <c r="DW19" s="4"/>
      <c r="DX19" s="8"/>
      <c r="DY19" s="4">
        <v>4</v>
      </c>
      <c r="DZ19" s="8">
        <v>69.2</v>
      </c>
      <c r="EA19" s="7">
        <v>-1</v>
      </c>
      <c r="EB19" s="7">
        <v>-1</v>
      </c>
      <c r="EC19" s="2" t="s">
        <v>156</v>
      </c>
      <c r="ED19" s="2" t="s">
        <v>145</v>
      </c>
      <c r="EE19" s="2" t="s">
        <v>221</v>
      </c>
      <c r="EF19" s="2" t="s">
        <v>414</v>
      </c>
      <c r="EG19" s="2" t="s">
        <v>159</v>
      </c>
      <c r="EH19" s="2" t="s">
        <v>141</v>
      </c>
      <c r="EI19" s="4"/>
      <c r="EJ19" s="8"/>
      <c r="EK19" s="4">
        <v>4</v>
      </c>
      <c r="EL19" s="8">
        <v>65.76</v>
      </c>
      <c r="EM19" s="7">
        <v>-1</v>
      </c>
      <c r="EN19" s="7">
        <v>-1</v>
      </c>
      <c r="EO19" s="2" t="s">
        <v>156</v>
      </c>
      <c r="EP19" s="2" t="s">
        <v>145</v>
      </c>
      <c r="EQ19" s="2" t="s">
        <v>157</v>
      </c>
      <c r="ER19" s="2" t="s">
        <v>415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179</v>
      </c>
      <c r="FB19" s="2" t="s">
        <v>145</v>
      </c>
      <c r="FC19" s="2" t="s">
        <v>141</v>
      </c>
      <c r="FD19" s="2" t="s">
        <v>141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172</v>
      </c>
      <c r="FN19" s="2" t="s">
        <v>145</v>
      </c>
      <c r="FO19" s="2" t="s">
        <v>141</v>
      </c>
      <c r="FP19" s="2" t="s">
        <v>141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156</v>
      </c>
      <c r="FZ19" s="2" t="s">
        <v>173</v>
      </c>
      <c r="GA19" s="2" t="s">
        <v>416</v>
      </c>
      <c r="GB19" s="2" t="s">
        <v>417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172</v>
      </c>
      <c r="GL19" s="2" t="s">
        <v>145</v>
      </c>
      <c r="GM19" s="2" t="s">
        <v>168</v>
      </c>
      <c r="GN19" s="2" t="s">
        <v>141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156</v>
      </c>
      <c r="GX19" s="2" t="s">
        <v>145</v>
      </c>
      <c r="GY19" s="2" t="s">
        <v>168</v>
      </c>
      <c r="GZ19" s="2" t="s">
        <v>418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172</v>
      </c>
      <c r="HJ19" s="2" t="s">
        <v>145</v>
      </c>
      <c r="HK19" s="2" t="s">
        <v>141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156</v>
      </c>
      <c r="IH19" s="2" t="s">
        <v>145</v>
      </c>
      <c r="II19" s="2" t="s">
        <v>157</v>
      </c>
      <c r="IJ19" s="2" t="s">
        <v>419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184</v>
      </c>
      <c r="IT19" s="2" t="s">
        <v>145</v>
      </c>
      <c r="IU19" s="2" t="s">
        <v>141</v>
      </c>
      <c r="IV19" s="2" t="s">
        <v>141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172</v>
      </c>
      <c r="JF19" s="2" t="s">
        <v>164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145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187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176</v>
      </c>
      <c r="KP19" s="2" t="s">
        <v>145</v>
      </c>
      <c r="KQ19" s="2" t="s">
        <v>168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172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172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176</v>
      </c>
      <c r="MX19" s="2" t="s">
        <v>164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172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261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200</v>
      </c>
      <c r="PQ19" s="4"/>
    </row>
    <row r="20">
      <c r="A20" s="2" t="s">
        <v>420</v>
      </c>
      <c r="B20" s="2" t="s">
        <v>136</v>
      </c>
      <c r="C20" s="2" t="s">
        <v>137</v>
      </c>
      <c r="D20" s="2" t="s">
        <v>421</v>
      </c>
      <c r="E20" s="2" t="s">
        <v>422</v>
      </c>
      <c r="F20" s="2" t="s">
        <v>140</v>
      </c>
      <c r="G20" s="2" t="s">
        <v>140</v>
      </c>
      <c r="H20" s="2" t="s">
        <v>140</v>
      </c>
      <c r="I20" s="2" t="s">
        <v>423</v>
      </c>
      <c r="J20" s="2" t="s">
        <v>424</v>
      </c>
      <c r="K20" s="2" t="s">
        <v>144</v>
      </c>
      <c r="L20" s="3">
        <v>43.75</v>
      </c>
      <c r="M20" s="3">
        <v>45.93</v>
      </c>
      <c r="N20" s="3">
        <v>124.99</v>
      </c>
      <c r="O20" s="2" t="s">
        <v>145</v>
      </c>
      <c r="P20" s="2" t="s">
        <v>253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406</v>
      </c>
      <c r="Z20" s="4">
        <v>95</v>
      </c>
      <c r="AA20" s="4">
        <f>=ROUNDDOWN(43.1818181818182,0)</f>
      </c>
      <c r="AB20" s="5">
        <v>2.2</v>
      </c>
      <c r="AC20" s="2" t="s">
        <v>407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3</v>
      </c>
      <c r="AS20" s="8">
        <v>100.62</v>
      </c>
      <c r="AT20" s="7">
        <v>-1</v>
      </c>
      <c r="AU20" s="7">
        <v>-1</v>
      </c>
      <c r="AV20" s="4" t="s">
        <v>141</v>
      </c>
      <c r="AW20" s="8" t="s">
        <v>141</v>
      </c>
      <c r="AX20" s="4">
        <v>3</v>
      </c>
      <c r="AY20" s="8">
        <v>100.62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>
        <v>3</v>
      </c>
      <c r="BF20" s="8">
        <v>100.62</v>
      </c>
      <c r="BG20" s="7" t="s">
        <v>141</v>
      </c>
      <c r="BH20" s="7" t="s">
        <v>141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145</v>
      </c>
      <c r="BW20" s="2" t="s">
        <v>157</v>
      </c>
      <c r="BX20" s="2" t="s">
        <v>425</v>
      </c>
      <c r="BY20" s="2" t="s">
        <v>159</v>
      </c>
      <c r="BZ20" s="2" t="s">
        <v>141</v>
      </c>
      <c r="CA20" s="4"/>
      <c r="CB20" s="8"/>
      <c r="CC20" s="4"/>
      <c r="CD20" s="8"/>
      <c r="CE20" s="7"/>
      <c r="CF20" s="7"/>
      <c r="CG20" s="2" t="s">
        <v>156</v>
      </c>
      <c r="CH20" s="2" t="s">
        <v>145</v>
      </c>
      <c r="CI20" s="2" t="s">
        <v>157</v>
      </c>
      <c r="CJ20" s="2" t="s">
        <v>426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145</v>
      </c>
      <c r="CU20" s="2" t="s">
        <v>427</v>
      </c>
      <c r="CV20" s="2" t="s">
        <v>412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156</v>
      </c>
      <c r="DF20" s="2" t="s">
        <v>173</v>
      </c>
      <c r="DG20" s="2" t="s">
        <v>168</v>
      </c>
      <c r="DH20" s="2" t="s">
        <v>428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266</v>
      </c>
      <c r="DR20" s="2" t="s">
        <v>164</v>
      </c>
      <c r="DS20" s="2" t="s">
        <v>168</v>
      </c>
      <c r="DT20" s="2" t="s">
        <v>199</v>
      </c>
      <c r="DU20" s="2" t="s">
        <v>159</v>
      </c>
      <c r="DV20" s="2" t="s">
        <v>141</v>
      </c>
      <c r="DW20" s="4"/>
      <c r="DX20" s="8"/>
      <c r="DY20" s="4"/>
      <c r="DZ20" s="8"/>
      <c r="EA20" s="7"/>
      <c r="EB20" s="7"/>
      <c r="EC20" s="2" t="s">
        <v>156</v>
      </c>
      <c r="ED20" s="2" t="s">
        <v>145</v>
      </c>
      <c r="EE20" s="2" t="s">
        <v>221</v>
      </c>
      <c r="EF20" s="2" t="s">
        <v>414</v>
      </c>
      <c r="EG20" s="2" t="s">
        <v>159</v>
      </c>
      <c r="EH20" s="2" t="s">
        <v>141</v>
      </c>
      <c r="EI20" s="4"/>
      <c r="EJ20" s="8"/>
      <c r="EK20" s="4">
        <v>3</v>
      </c>
      <c r="EL20" s="8">
        <v>100.62</v>
      </c>
      <c r="EM20" s="7">
        <v>-1</v>
      </c>
      <c r="EN20" s="7">
        <v>-1</v>
      </c>
      <c r="EO20" s="2" t="s">
        <v>156</v>
      </c>
      <c r="EP20" s="2" t="s">
        <v>145</v>
      </c>
      <c r="EQ20" s="2" t="s">
        <v>157</v>
      </c>
      <c r="ER20" s="2" t="s">
        <v>429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179</v>
      </c>
      <c r="FB20" s="2" t="s">
        <v>145</v>
      </c>
      <c r="FC20" s="2" t="s">
        <v>141</v>
      </c>
      <c r="FD20" s="2" t="s">
        <v>141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172</v>
      </c>
      <c r="FN20" s="2" t="s">
        <v>145</v>
      </c>
      <c r="FO20" s="2" t="s">
        <v>141</v>
      </c>
      <c r="FP20" s="2" t="s">
        <v>141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156</v>
      </c>
      <c r="FZ20" s="2" t="s">
        <v>173</v>
      </c>
      <c r="GA20" s="2" t="s">
        <v>416</v>
      </c>
      <c r="GB20" s="2" t="s">
        <v>430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172</v>
      </c>
      <c r="GL20" s="2" t="s">
        <v>145</v>
      </c>
      <c r="GM20" s="2" t="s">
        <v>168</v>
      </c>
      <c r="GN20" s="2" t="s">
        <v>141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156</v>
      </c>
      <c r="GX20" s="2" t="s">
        <v>145</v>
      </c>
      <c r="GY20" s="2" t="s">
        <v>168</v>
      </c>
      <c r="GZ20" s="2" t="s">
        <v>431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172</v>
      </c>
      <c r="HJ20" s="2" t="s">
        <v>145</v>
      </c>
      <c r="HK20" s="2" t="s">
        <v>141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156</v>
      </c>
      <c r="IH20" s="2" t="s">
        <v>145</v>
      </c>
      <c r="II20" s="2" t="s">
        <v>157</v>
      </c>
      <c r="IJ20" s="2" t="s">
        <v>432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184</v>
      </c>
      <c r="IT20" s="2" t="s">
        <v>145</v>
      </c>
      <c r="IU20" s="2" t="s">
        <v>141</v>
      </c>
      <c r="IV20" s="2" t="s">
        <v>141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172</v>
      </c>
      <c r="JF20" s="2" t="s">
        <v>164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145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187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179</v>
      </c>
      <c r="KP20" s="2" t="s">
        <v>145</v>
      </c>
      <c r="KQ20" s="2" t="s">
        <v>168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172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172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176</v>
      </c>
      <c r="MX20" s="2" t="s">
        <v>164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172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184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>
        <v>95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80</v>
      </c>
      <c r="PQ20" s="4"/>
    </row>
    <row r="21">
      <c r="A21" s="2" t="s">
        <v>433</v>
      </c>
      <c r="B21" s="2" t="s">
        <v>136</v>
      </c>
      <c r="C21" s="2" t="s">
        <v>137</v>
      </c>
      <c r="D21" s="2" t="s">
        <v>421</v>
      </c>
      <c r="E21" s="2" t="s">
        <v>422</v>
      </c>
      <c r="F21" s="2" t="s">
        <v>140</v>
      </c>
      <c r="G21" s="2" t="s">
        <v>140</v>
      </c>
      <c r="H21" s="2" t="s">
        <v>140</v>
      </c>
      <c r="I21" s="2" t="s">
        <v>423</v>
      </c>
      <c r="J21" s="2" t="s">
        <v>434</v>
      </c>
      <c r="K21" s="2" t="s">
        <v>144</v>
      </c>
      <c r="L21" s="3">
        <v>47.25</v>
      </c>
      <c r="M21" s="3">
        <v>49.61</v>
      </c>
      <c r="N21" s="3">
        <v>134.99</v>
      </c>
      <c r="O21" s="2" t="s">
        <v>209</v>
      </c>
      <c r="P21" s="2" t="s">
        <v>210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153</v>
      </c>
      <c r="Z21" s="4"/>
      <c r="AA21" s="4">
        <f>=ROUNDDOWN({0},0)</f>
      </c>
      <c r="AB21" s="5">
        <v>3</v>
      </c>
      <c r="AC21" s="2" t="s">
        <v>407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/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145</v>
      </c>
      <c r="BW21" s="2" t="s">
        <v>157</v>
      </c>
      <c r="BX21" s="2" t="s">
        <v>435</v>
      </c>
      <c r="BY21" s="2" t="s">
        <v>159</v>
      </c>
      <c r="BZ21" s="2" t="s">
        <v>141</v>
      </c>
      <c r="CA21" s="4"/>
      <c r="CB21" s="8"/>
      <c r="CC21" s="4"/>
      <c r="CD21" s="8"/>
      <c r="CE21" s="7"/>
      <c r="CF21" s="7"/>
      <c r="CG21" s="2" t="s">
        <v>156</v>
      </c>
      <c r="CH21" s="2" t="s">
        <v>145</v>
      </c>
      <c r="CI21" s="2" t="s">
        <v>157</v>
      </c>
      <c r="CJ21" s="2" t="s">
        <v>426</v>
      </c>
      <c r="CK21" s="2" t="s">
        <v>159</v>
      </c>
      <c r="CL21" s="2" t="s">
        <v>141</v>
      </c>
      <c r="CM21" s="4"/>
      <c r="CN21" s="8"/>
      <c r="CO21" s="4"/>
      <c r="CP21" s="8"/>
      <c r="CQ21" s="7"/>
      <c r="CR21" s="7"/>
      <c r="CS21" s="2" t="s">
        <v>156</v>
      </c>
      <c r="CT21" s="2" t="s">
        <v>164</v>
      </c>
      <c r="CU21" s="2" t="s">
        <v>436</v>
      </c>
      <c r="CV21" s="2" t="s">
        <v>437</v>
      </c>
      <c r="CW21" s="2" t="s">
        <v>159</v>
      </c>
      <c r="CX21" s="2" t="s">
        <v>141</v>
      </c>
      <c r="CY21" s="4"/>
      <c r="CZ21" s="8"/>
      <c r="DA21" s="4"/>
      <c r="DB21" s="8"/>
      <c r="DC21" s="7"/>
      <c r="DD21" s="7"/>
      <c r="DE21" s="2" t="s">
        <v>156</v>
      </c>
      <c r="DF21" s="2" t="s">
        <v>173</v>
      </c>
      <c r="DG21" s="2" t="s">
        <v>168</v>
      </c>
      <c r="DH21" s="2" t="s">
        <v>355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266</v>
      </c>
      <c r="DR21" s="2" t="s">
        <v>164</v>
      </c>
      <c r="DS21" s="2" t="s">
        <v>168</v>
      </c>
      <c r="DT21" s="2" t="s">
        <v>339</v>
      </c>
      <c r="DU21" s="2" t="s">
        <v>159</v>
      </c>
      <c r="DV21" s="2" t="s">
        <v>141</v>
      </c>
      <c r="DW21" s="4"/>
      <c r="DX21" s="8"/>
      <c r="DY21" s="4"/>
      <c r="DZ21" s="8"/>
      <c r="EA21" s="7"/>
      <c r="EB21" s="7"/>
      <c r="EC21" s="2" t="s">
        <v>156</v>
      </c>
      <c r="ED21" s="2" t="s">
        <v>145</v>
      </c>
      <c r="EE21" s="2" t="s">
        <v>221</v>
      </c>
      <c r="EF21" s="2" t="s">
        <v>438</v>
      </c>
      <c r="EG21" s="2" t="s">
        <v>159</v>
      </c>
      <c r="EH21" s="2" t="s">
        <v>141</v>
      </c>
      <c r="EI21" s="4"/>
      <c r="EJ21" s="8"/>
      <c r="EK21" s="4"/>
      <c r="EL21" s="8"/>
      <c r="EM21" s="7"/>
      <c r="EN21" s="7"/>
      <c r="EO21" s="2" t="s">
        <v>156</v>
      </c>
      <c r="EP21" s="2" t="s">
        <v>145</v>
      </c>
      <c r="EQ21" s="2" t="s">
        <v>157</v>
      </c>
      <c r="ER21" s="2" t="s">
        <v>353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179</v>
      </c>
      <c r="FB21" s="2" t="s">
        <v>145</v>
      </c>
      <c r="FC21" s="2" t="s">
        <v>141</v>
      </c>
      <c r="FD21" s="2" t="s">
        <v>141</v>
      </c>
      <c r="FE21" s="2" t="s">
        <v>159</v>
      </c>
      <c r="FF21" s="2" t="s">
        <v>141</v>
      </c>
      <c r="FG21" s="4"/>
      <c r="FH21" s="8"/>
      <c r="FI21" s="4"/>
      <c r="FJ21" s="8"/>
      <c r="FK21" s="7"/>
      <c r="FL21" s="7"/>
      <c r="FM21" s="2" t="s">
        <v>172</v>
      </c>
      <c r="FN21" s="2" t="s">
        <v>145</v>
      </c>
      <c r="FO21" s="2" t="s">
        <v>141</v>
      </c>
      <c r="FP21" s="2" t="s">
        <v>141</v>
      </c>
      <c r="FQ21" s="2" t="s">
        <v>159</v>
      </c>
      <c r="FR21" s="2" t="s">
        <v>141</v>
      </c>
      <c r="FS21" s="4"/>
      <c r="FT21" s="8"/>
      <c r="FU21" s="4"/>
      <c r="FV21" s="8"/>
      <c r="FW21" s="7"/>
      <c r="FX21" s="7"/>
      <c r="FY21" s="2" t="s">
        <v>156</v>
      </c>
      <c r="FZ21" s="2" t="s">
        <v>173</v>
      </c>
      <c r="GA21" s="2" t="s">
        <v>416</v>
      </c>
      <c r="GB21" s="2" t="s">
        <v>439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172</v>
      </c>
      <c r="GL21" s="2" t="s">
        <v>145</v>
      </c>
      <c r="GM21" s="2" t="s">
        <v>168</v>
      </c>
      <c r="GN21" s="2" t="s">
        <v>141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156</v>
      </c>
      <c r="GX21" s="2" t="s">
        <v>145</v>
      </c>
      <c r="GY21" s="2" t="s">
        <v>168</v>
      </c>
      <c r="GZ21" s="2" t="s">
        <v>440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172</v>
      </c>
      <c r="HJ21" s="2" t="s">
        <v>145</v>
      </c>
      <c r="HK21" s="2" t="s">
        <v>141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179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156</v>
      </c>
      <c r="IH21" s="2" t="s">
        <v>145</v>
      </c>
      <c r="II21" s="2" t="s">
        <v>157</v>
      </c>
      <c r="IJ21" s="2" t="s">
        <v>441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184</v>
      </c>
      <c r="IT21" s="2" t="s">
        <v>145</v>
      </c>
      <c r="IU21" s="2" t="s">
        <v>141</v>
      </c>
      <c r="IV21" s="2" t="s">
        <v>141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172</v>
      </c>
      <c r="JF21" s="2" t="s">
        <v>164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179</v>
      </c>
      <c r="JR21" s="2" t="s">
        <v>145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187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176</v>
      </c>
      <c r="KP21" s="2" t="s">
        <v>145</v>
      </c>
      <c r="KQ21" s="2" t="s">
        <v>168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172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172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176</v>
      </c>
      <c r="MX21" s="2" t="s">
        <v>164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172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179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  <c r="PQ21" s="4"/>
    </row>
    <row r="22">
      <c r="A22" s="16" t="s">
        <v>442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1281</v>
      </c>
      <c r="AA22" s="11">
        <f>=ROUNDDOWN({0},0)</f>
      </c>
      <c r="AB22" s="12">
        <v>45.9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14</v>
      </c>
      <c r="AQ22" s="15">
        <v>1721.02</v>
      </c>
      <c r="AR22" s="11">
        <v>56</v>
      </c>
      <c r="AS22" s="15">
        <v>6078.61</v>
      </c>
      <c r="AT22" s="14">
        <v>-0.75</v>
      </c>
      <c r="AU22" s="14">
        <v>-0.7169</v>
      </c>
      <c r="AV22" s="11">
        <v>14</v>
      </c>
      <c r="AW22" s="15">
        <v>1721.02</v>
      </c>
      <c r="AX22" s="11">
        <v>56</v>
      </c>
      <c r="AY22" s="15">
        <v>6078.61</v>
      </c>
      <c r="AZ22" s="14">
        <v>-0.75</v>
      </c>
      <c r="BA22" s="14">
        <v>-0.7169</v>
      </c>
      <c r="BB22" s="14"/>
      <c r="BC22" s="11">
        <v>14</v>
      </c>
      <c r="BD22" s="15">
        <v>1721.02</v>
      </c>
      <c r="BE22" s="11">
        <v>56</v>
      </c>
      <c r="BF22" s="15">
        <v>6078.61</v>
      </c>
      <c r="BG22" s="14">
        <v>-0.75</v>
      </c>
      <c r="BH22" s="14">
        <v>-0.7169</v>
      </c>
      <c r="BI22" s="14"/>
      <c r="BJ22" s="11"/>
      <c r="BK22" s="15"/>
      <c r="BL22" s="9" t="s">
        <v>141</v>
      </c>
      <c r="BM22" s="14"/>
      <c r="BN22" s="14"/>
      <c r="BO22" s="11">
        <v>3</v>
      </c>
      <c r="BP22" s="15">
        <v>444.29</v>
      </c>
      <c r="BQ22" s="11">
        <v>11</v>
      </c>
      <c r="BR22" s="15">
        <v>1194.95</v>
      </c>
      <c r="BS22" s="14">
        <v>-0.7273</v>
      </c>
      <c r="BT22" s="14">
        <v>-0.6282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2</v>
      </c>
      <c r="CB22" s="15">
        <v>337.41</v>
      </c>
      <c r="CC22" s="11">
        <v>11</v>
      </c>
      <c r="CD22" s="15">
        <v>1408.73</v>
      </c>
      <c r="CE22" s="14">
        <v>-0.8182</v>
      </c>
      <c r="CF22" s="14">
        <v>-0.7605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2</v>
      </c>
      <c r="CN22" s="15">
        <v>312.18</v>
      </c>
      <c r="CO22" s="11">
        <v>2</v>
      </c>
      <c r="CP22" s="15">
        <v>250.43</v>
      </c>
      <c r="CQ22" s="14"/>
      <c r="CR22" s="14">
        <v>0.2466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4</v>
      </c>
      <c r="CZ22" s="15">
        <v>301.24</v>
      </c>
      <c r="DA22" s="11">
        <v>2</v>
      </c>
      <c r="DB22" s="15">
        <v>260.86</v>
      </c>
      <c r="DC22" s="14">
        <v>1</v>
      </c>
      <c r="DD22" s="14">
        <v>0.1548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1</v>
      </c>
      <c r="DL22" s="15">
        <v>167.21</v>
      </c>
      <c r="DM22" s="11">
        <v>5</v>
      </c>
      <c r="DN22" s="15">
        <v>1100.87</v>
      </c>
      <c r="DO22" s="14">
        <v>-0.8</v>
      </c>
      <c r="DP22" s="14">
        <v>-0.8481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2</v>
      </c>
      <c r="DX22" s="15">
        <v>158.69</v>
      </c>
      <c r="DY22" s="11">
        <v>4</v>
      </c>
      <c r="DZ22" s="15">
        <v>69.2</v>
      </c>
      <c r="EA22" s="14">
        <v>-0.5</v>
      </c>
      <c r="EB22" s="14">
        <v>1.2932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/>
      <c r="EJ22" s="15"/>
      <c r="EK22" s="11">
        <v>21</v>
      </c>
      <c r="EL22" s="15">
        <v>1793.57</v>
      </c>
      <c r="EM22" s="14">
        <v>-1</v>
      </c>
      <c r="EN22" s="14">
        <v>-1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/>
      <c r="EV22" s="15"/>
      <c r="EW22" s="11"/>
      <c r="EX22" s="15"/>
      <c r="EY22" s="14"/>
      <c r="EZ22" s="14"/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/>
      <c r="FH22" s="15"/>
      <c r="FI22" s="11"/>
      <c r="FJ22" s="15"/>
      <c r="FK22" s="14"/>
      <c r="FL22" s="14"/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/>
      <c r="FT22" s="15"/>
      <c r="FU22" s="11"/>
      <c r="FV22" s="15"/>
      <c r="FW22" s="14"/>
      <c r="FX22" s="14"/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/>
      <c r="GH22" s="15"/>
      <c r="GI22" s="14"/>
      <c r="GJ22" s="14"/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1281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446</v>
      </c>
      <c r="J4" s="1" t="s">
        <v>447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448</v>
      </c>
      <c r="P4" s="1" t="s">
        <v>449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450</v>
      </c>
      <c r="F5" s="1" t="s">
        <v>451</v>
      </c>
      <c r="G5" s="1" t="s">
        <v>450</v>
      </c>
      <c r="H5" s="1" t="s">
        <v>451</v>
      </c>
      <c r="I5" s="1" t="s">
        <v>446</v>
      </c>
      <c r="J5" s="1" t="s">
        <v>447</v>
      </c>
      <c r="K5" s="1" t="s">
        <v>452</v>
      </c>
      <c r="L5" s="1" t="s">
        <v>453</v>
      </c>
      <c r="M5" s="1" t="s">
        <v>452</v>
      </c>
      <c r="N5" s="1" t="s">
        <v>453</v>
      </c>
      <c r="O5" s="1" t="s">
        <v>448</v>
      </c>
      <c r="P5" s="1" t="s">
        <v>449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5</v>
      </c>
      <c r="F6" s="8">
        <v>964.54</v>
      </c>
      <c r="G6" s="4">
        <v>20</v>
      </c>
      <c r="H6" s="8">
        <v>3928.98</v>
      </c>
      <c r="I6" s="7">
        <v>-0.75</v>
      </c>
      <c r="J6" s="7">
        <v>-0.7545</v>
      </c>
      <c r="K6" s="4">
        <v>5</v>
      </c>
      <c r="L6" s="8">
        <v>964.54</v>
      </c>
      <c r="M6" s="4">
        <v>20</v>
      </c>
      <c r="N6" s="8">
        <v>3928.98</v>
      </c>
      <c r="O6" s="7">
        <v>-0.75</v>
      </c>
      <c r="P6" s="7">
        <v>-0.7545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9</v>
      </c>
      <c r="F7" s="8">
        <v>756.48</v>
      </c>
      <c r="G7" s="4">
        <v>22</v>
      </c>
      <c r="H7" s="8">
        <v>1861.64</v>
      </c>
      <c r="I7" s="7">
        <v>-0.5909</v>
      </c>
      <c r="J7" s="7">
        <v>-0.5936</v>
      </c>
      <c r="K7" s="4">
        <v>9</v>
      </c>
      <c r="L7" s="8">
        <v>756.48</v>
      </c>
      <c r="M7" s="4">
        <v>22</v>
      </c>
      <c r="N7" s="8">
        <v>1861.64</v>
      </c>
      <c r="O7" s="7">
        <v>-0.5909</v>
      </c>
      <c r="P7" s="7">
        <v>-0.5936</v>
      </c>
    </row>
    <row r="8">
      <c r="A8" s="2" t="s">
        <v>136</v>
      </c>
      <c r="B8" s="2" t="s">
        <v>137</v>
      </c>
      <c r="C8" s="2" t="s">
        <v>402</v>
      </c>
      <c r="D8" s="2" t="s">
        <v>403</v>
      </c>
      <c r="E8" s="4"/>
      <c r="F8" s="8"/>
      <c r="G8" s="4">
        <v>11</v>
      </c>
      <c r="H8" s="8">
        <v>187.37</v>
      </c>
      <c r="I8" s="7"/>
      <c r="J8" s="7"/>
      <c r="K8" s="4"/>
      <c r="L8" s="8"/>
      <c r="M8" s="4">
        <v>11</v>
      </c>
      <c r="N8" s="8">
        <v>187.37</v>
      </c>
      <c r="O8" s="7"/>
      <c r="P8" s="7"/>
    </row>
    <row r="9">
      <c r="A9" s="2" t="s">
        <v>136</v>
      </c>
      <c r="B9" s="2" t="s">
        <v>137</v>
      </c>
      <c r="C9" s="2" t="s">
        <v>421</v>
      </c>
      <c r="D9" s="2" t="s">
        <v>422</v>
      </c>
      <c r="E9" s="4"/>
      <c r="F9" s="8"/>
      <c r="G9" s="4">
        <v>3</v>
      </c>
      <c r="H9" s="8">
        <v>100.62</v>
      </c>
      <c r="I9" s="7"/>
      <c r="J9" s="7"/>
      <c r="K9" s="4"/>
      <c r="L9" s="8"/>
      <c r="M9" s="4">
        <v>3</v>
      </c>
      <c r="N9" s="8">
        <v>100.62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446</v>
      </c>
      <c r="I4" s="1" t="s">
        <v>447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448</v>
      </c>
      <c r="O4" s="1" t="s">
        <v>449</v>
      </c>
    </row>
    <row r="5">
      <c r="A5" s="1" t="s">
        <v>82</v>
      </c>
      <c r="B5" s="1" t="s">
        <v>84</v>
      </c>
      <c r="C5" s="1" t="s">
        <v>85</v>
      </c>
      <c r="D5" s="1" t="s">
        <v>450</v>
      </c>
      <c r="E5" s="1" t="s">
        <v>451</v>
      </c>
      <c r="F5" s="1" t="s">
        <v>450</v>
      </c>
      <c r="G5" s="1" t="s">
        <v>451</v>
      </c>
      <c r="H5" s="1" t="s">
        <v>446</v>
      </c>
      <c r="I5" s="1" t="s">
        <v>447</v>
      </c>
      <c r="J5" s="1" t="s">
        <v>452</v>
      </c>
      <c r="K5" s="1" t="s">
        <v>453</v>
      </c>
      <c r="L5" s="1" t="s">
        <v>452</v>
      </c>
      <c r="M5" s="1" t="s">
        <v>453</v>
      </c>
      <c r="N5" s="1" t="s">
        <v>448</v>
      </c>
      <c r="O5" s="1" t="s">
        <v>449</v>
      </c>
    </row>
    <row r="6">
      <c r="A6" s="2" t="s">
        <v>136</v>
      </c>
      <c r="B6" s="2" t="s">
        <v>138</v>
      </c>
      <c r="C6" s="2" t="s">
        <v>139</v>
      </c>
      <c r="D6" s="4">
        <v>5</v>
      </c>
      <c r="E6" s="8">
        <v>964.54</v>
      </c>
      <c r="F6" s="4">
        <v>20</v>
      </c>
      <c r="G6" s="8">
        <v>3928.98</v>
      </c>
      <c r="H6" s="7">
        <v>-0.75</v>
      </c>
      <c r="I6" s="7">
        <v>-0.7545</v>
      </c>
      <c r="J6" s="4">
        <v>5</v>
      </c>
      <c r="K6" s="8">
        <v>964.54</v>
      </c>
      <c r="L6" s="4">
        <v>20</v>
      </c>
      <c r="M6" s="8">
        <v>3928.98</v>
      </c>
      <c r="N6" s="7">
        <v>-0.75</v>
      </c>
      <c r="O6" s="7">
        <v>-0.7545</v>
      </c>
    </row>
    <row r="7">
      <c r="A7" s="2" t="s">
        <v>136</v>
      </c>
      <c r="B7" s="2" t="s">
        <v>248</v>
      </c>
      <c r="C7" s="2" t="s">
        <v>249</v>
      </c>
      <c r="D7" s="4">
        <v>9</v>
      </c>
      <c r="E7" s="8">
        <v>756.48</v>
      </c>
      <c r="F7" s="4">
        <v>22</v>
      </c>
      <c r="G7" s="8">
        <v>1861.64</v>
      </c>
      <c r="H7" s="7">
        <v>-0.5909</v>
      </c>
      <c r="I7" s="7">
        <v>-0.5936</v>
      </c>
      <c r="J7" s="4">
        <v>9</v>
      </c>
      <c r="K7" s="8">
        <v>756.48</v>
      </c>
      <c r="L7" s="4">
        <v>22</v>
      </c>
      <c r="M7" s="8">
        <v>1861.64</v>
      </c>
      <c r="N7" s="7">
        <v>-0.5909</v>
      </c>
      <c r="O7" s="7">
        <v>-0.5936</v>
      </c>
    </row>
    <row r="8">
      <c r="A8" s="2" t="s">
        <v>136</v>
      </c>
      <c r="B8" s="2" t="s">
        <v>402</v>
      </c>
      <c r="C8" s="2" t="s">
        <v>403</v>
      </c>
      <c r="D8" s="4"/>
      <c r="E8" s="8"/>
      <c r="F8" s="4">
        <v>11</v>
      </c>
      <c r="G8" s="8">
        <v>187.37</v>
      </c>
      <c r="H8" s="7"/>
      <c r="I8" s="7"/>
      <c r="J8" s="4"/>
      <c r="K8" s="8"/>
      <c r="L8" s="4">
        <v>11</v>
      </c>
      <c r="M8" s="8">
        <v>187.37</v>
      </c>
      <c r="N8" s="7"/>
      <c r="O8" s="7"/>
    </row>
    <row r="9">
      <c r="A9" s="2" t="s">
        <v>136</v>
      </c>
      <c r="B9" s="2" t="s">
        <v>421</v>
      </c>
      <c r="C9" s="2" t="s">
        <v>422</v>
      </c>
      <c r="D9" s="4"/>
      <c r="E9" s="8"/>
      <c r="F9" s="4">
        <v>3</v>
      </c>
      <c r="G9" s="8">
        <v>100.62</v>
      </c>
      <c r="H9" s="7"/>
      <c r="I9" s="7"/>
      <c r="J9" s="4"/>
      <c r="K9" s="8"/>
      <c r="L9" s="4">
        <v>3</v>
      </c>
      <c r="M9" s="8">
        <v>100.62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