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<sst xmlns="http://schemas.openxmlformats.org/spreadsheetml/2006/main" count="36" uniqueCount="36">
  <si>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</si>
  <si>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</si>
  <si>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</si>
  <si>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05/04/2024</t>
  </si>
  <si>
    <t>End Date:</t>
  </si>
  <si>
    <t>Report Run Date:</t>
  </si>
  <si>
    <t>05/05/2024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</si>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</sst>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14643</v>
      </c>
      <c r="C5" s="11">
        <f>=ROUNDDOWN(22.0959710276143,0)</f>
      </c>
      <c r="D5" s="11">
        <v>10760</v>
      </c>
      <c r="E5" s="12">
        <v>1</v>
      </c>
      <c r="F5" s="11"/>
      <c r="G5" s="11">
        <f>=ROUNDDOWN({0},0)</f>
      </c>
      <c r="H5" s="11">
        <v>350</v>
      </c>
      <c r="I5" s="12"/>
      <c r="J5" s="11">
        <v>12</v>
      </c>
      <c r="K5" s="13">
        <v>1957.95</v>
      </c>
      <c r="L5" s="11">
        <v>1262</v>
      </c>
      <c r="M5" s="14">
        <v>1.55</v>
      </c>
      <c r="N5" s="11">
        <v>22</v>
      </c>
      <c r="O5" s="13">
        <v>1987.56</v>
      </c>
      <c r="P5" s="11">
        <v>1406</v>
      </c>
      <c r="Q5" s="14">
        <v>1.41</v>
      </c>
      <c r="R5" s="12">
        <v>-0.4545</v>
      </c>
      <c r="S5" s="12">
        <v>-0.0149</v>
      </c>
      <c r="T5" s="12">
        <v>-0.1024</v>
      </c>
      <c r="U5" s="12">
        <v>0.0993</v>
      </c>
      <c r="V5" s="11">
        <v>12</v>
      </c>
      <c r="W5" s="13">
        <v>1957.95</v>
      </c>
      <c r="X5" s="11">
        <v>1254</v>
      </c>
      <c r="Y5" s="11">
        <v>22</v>
      </c>
      <c r="Z5" s="13">
        <v>1987.56</v>
      </c>
      <c r="AA5" s="11">
        <v>1356</v>
      </c>
      <c r="AB5" s="12">
        <v>-0.4545</v>
      </c>
      <c r="AC5" s="12">
        <v>-0.0149</v>
      </c>
    </row>
    <row r="6">
      <c r="A6" s="10" t="s">
        <v>32</v>
      </c>
      <c r="B6" s="11">
        <v>11788</v>
      </c>
      <c r="C6" s="11">
        <f>=ROUNDDOWN(23.7709215567655,0)</f>
      </c>
      <c r="D6" s="11">
        <v>13350</v>
      </c>
      <c r="E6" s="12">
        <v>1</v>
      </c>
      <c r="F6" s="11"/>
      <c r="G6" s="11">
        <f>=ROUNDDOWN({0},0)</f>
      </c>
      <c r="H6" s="11">
        <v>4111</v>
      </c>
      <c r="I6" s="12"/>
      <c r="J6" s="11">
        <v>188</v>
      </c>
      <c r="K6" s="13">
        <v>32248.98</v>
      </c>
      <c r="L6" s="11">
        <v>436</v>
      </c>
      <c r="M6" s="14">
        <v>73.97</v>
      </c>
      <c r="N6" s="11">
        <v>74</v>
      </c>
      <c r="O6" s="13">
        <v>12032.39</v>
      </c>
      <c r="P6" s="11">
        <v>516</v>
      </c>
      <c r="Q6" s="14">
        <v>23.32</v>
      </c>
      <c r="R6" s="12">
        <v>1.5405</v>
      </c>
      <c r="S6" s="12">
        <v>1.6802</v>
      </c>
      <c r="T6" s="12">
        <v>-0.155</v>
      </c>
      <c r="U6" s="12">
        <v>2.172</v>
      </c>
      <c r="V6" s="11">
        <v>188</v>
      </c>
      <c r="W6" s="13">
        <v>32248.98</v>
      </c>
      <c r="X6" s="11">
        <v>434</v>
      </c>
      <c r="Y6" s="11">
        <v>74</v>
      </c>
      <c r="Z6" s="13">
        <v>12032.39</v>
      </c>
      <c r="AA6" s="11">
        <v>510</v>
      </c>
      <c r="AB6" s="12">
        <v>1.5405</v>
      </c>
      <c r="AC6" s="12">
        <v>1.6802</v>
      </c>
    </row>
    <row r="7">
      <c r="A7" s="10" t="s">
        <v>33</v>
      </c>
      <c r="B7" s="11">
        <v>2670</v>
      </c>
      <c r="C7" s="11">
        <f>=ROUNDDOWN(33.5427135678392,0)</f>
      </c>
      <c r="D7" s="11"/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452</v>
      </c>
      <c r="M7" s="14"/>
      <c r="N7" s="11">
        <v>2</v>
      </c>
      <c r="O7" s="13">
        <v>26.59</v>
      </c>
      <c r="P7" s="11">
        <v>501</v>
      </c>
      <c r="Q7" s="14">
        <v>0.05</v>
      </c>
      <c r="R7" s="12"/>
      <c r="S7" s="12"/>
      <c r="T7" s="12">
        <v>-0.0978</v>
      </c>
      <c r="U7" s="12"/>
      <c r="V7" s="11"/>
      <c r="W7" s="13"/>
      <c r="X7" s="11">
        <v>449</v>
      </c>
      <c r="Y7" s="11">
        <v>2</v>
      </c>
      <c r="Z7" s="13">
        <v>26.59</v>
      </c>
      <c r="AA7" s="11">
        <v>501</v>
      </c>
      <c r="AB7" s="12"/>
      <c r="AC7" s="12"/>
    </row>
    <row r="8">
      <c r="A8" s="10" t="s">
        <v>34</v>
      </c>
      <c r="B8" s="11">
        <v>224</v>
      </c>
      <c r="C8" s="11">
        <f>=ROUNDDOWN(8.23529411764706,0)</f>
      </c>
      <c r="D8" s="11">
        <v>1090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199</v>
      </c>
      <c r="M8" s="14"/>
      <c r="N8" s="11">
        <v>1</v>
      </c>
      <c r="O8" s="13">
        <v>42.96</v>
      </c>
      <c r="P8" s="11">
        <v>210</v>
      </c>
      <c r="Q8" s="14">
        <v>0.2</v>
      </c>
      <c r="R8" s="12"/>
      <c r="S8" s="12"/>
      <c r="T8" s="12">
        <v>-0.0524</v>
      </c>
      <c r="U8" s="12"/>
      <c r="V8" s="11"/>
      <c r="W8" s="13"/>
      <c r="X8" s="11">
        <v>195</v>
      </c>
      <c r="Y8" s="11">
        <v>1</v>
      </c>
      <c r="Z8" s="13">
        <v>42.96</v>
      </c>
      <c r="AA8" s="11">
        <v>193</v>
      </c>
      <c r="AB8" s="12"/>
      <c r="AC8" s="12"/>
    </row>
    <row r="9">
      <c r="A9" s="19" t="s">
        <v>35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200</v>
      </c>
      <c r="K9" s="17">
        <v>34206.93</v>
      </c>
      <c r="L9" s="15">
        <v>2349</v>
      </c>
      <c r="M9" s="18">
        <v>14.56</v>
      </c>
      <c r="N9" s="15">
        <v>99</v>
      </c>
      <c r="O9" s="17">
        <v>14089.5</v>
      </c>
      <c r="P9" s="15">
        <v>2633</v>
      </c>
      <c r="Q9" s="18">
        <v>5.35</v>
      </c>
      <c r="R9" s="16">
        <v>1.0202</v>
      </c>
      <c r="S9" s="16">
        <v>1.4278</v>
      </c>
      <c r="T9" s="16">
        <v>-0.1079</v>
      </c>
      <c r="U9" s="16">
        <v>1.7215</v>
      </c>
      <c r="V9" s="15">
        <v>200</v>
      </c>
      <c r="W9" s="17">
        <v>34206.93</v>
      </c>
      <c r="X9" s="15">
        <v>2332</v>
      </c>
      <c r="Y9" s="15">
        <v>99</v>
      </c>
      <c r="Z9" s="17">
        <v>14089.5</v>
      </c>
      <c r="AA9" s="15">
        <v>2560</v>
      </c>
      <c r="AB9" s="16">
        <v>1.0202</v>
      </c>
      <c r="AC9" s="16">
        <v>1.4278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