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<sst xmlns="http://schemas.openxmlformats.org/spreadsheetml/2006/main" count="50" uniqueCount="50">
  <si>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</si>
  <si>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</si>
  <si>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</si>
  <si>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</si>
  <si>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</si>
  <si>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</si>
  <si>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</si>
  <si>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04/23/2024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</si>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</sst>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547452</v>
      </c>
      <c r="C5" s="11">
        <f>=ROUNDDOWN(23.5684211432655,0)</f>
      </c>
      <c r="D5" s="11">
        <v>408848</v>
      </c>
      <c r="E5" s="12">
        <v>0.9349</v>
      </c>
      <c r="F5" s="11"/>
      <c r="G5" s="11">
        <f>=ROUNDDOWN({0},0)</f>
      </c>
      <c r="H5" s="11">
        <v>350</v>
      </c>
      <c r="I5" s="12"/>
      <c r="J5" s="11">
        <v>100</v>
      </c>
      <c r="K5" s="13">
        <v>6519.58</v>
      </c>
      <c r="L5" s="11">
        <v>1726</v>
      </c>
      <c r="M5" s="14">
        <v>3.78</v>
      </c>
      <c r="N5" s="11">
        <v>78</v>
      </c>
      <c r="O5" s="13">
        <v>5137.34</v>
      </c>
      <c r="P5" s="11">
        <v>1920</v>
      </c>
      <c r="Q5" s="14">
        <v>2.68</v>
      </c>
      <c r="R5" s="12">
        <v>0.2821</v>
      </c>
      <c r="S5" s="12">
        <v>0.2691</v>
      </c>
      <c r="T5" s="12">
        <v>-0.101</v>
      </c>
      <c r="U5" s="12">
        <v>0.4104</v>
      </c>
      <c r="V5" s="11">
        <v>52</v>
      </c>
      <c r="W5" s="13">
        <v>3218.01</v>
      </c>
      <c r="X5" s="11">
        <v>932</v>
      </c>
      <c r="Y5" s="11">
        <v>31</v>
      </c>
      <c r="Z5" s="13">
        <v>1739</v>
      </c>
      <c r="AA5" s="11">
        <v>534</v>
      </c>
      <c r="AB5" s="12">
        <v>0.6774</v>
      </c>
      <c r="AC5" s="12">
        <v>0.8505</v>
      </c>
      <c r="AD5" s="11">
        <v>35</v>
      </c>
      <c r="AE5" s="13">
        <v>2350.72</v>
      </c>
      <c r="AF5" s="11">
        <v>434</v>
      </c>
      <c r="AG5" s="11">
        <v>42</v>
      </c>
      <c r="AH5" s="13">
        <v>2998.61</v>
      </c>
      <c r="AI5" s="11">
        <v>451</v>
      </c>
      <c r="AJ5" s="12">
        <v>-0.1667</v>
      </c>
      <c r="AK5" s="12">
        <v>-0.2161</v>
      </c>
      <c r="AL5" s="11">
        <v>13</v>
      </c>
      <c r="AM5" s="13">
        <v>950.85</v>
      </c>
      <c r="AN5" s="11">
        <v>296</v>
      </c>
      <c r="AO5" s="11">
        <v>5</v>
      </c>
      <c r="AP5" s="13">
        <v>399.73</v>
      </c>
      <c r="AQ5" s="11">
        <v>197</v>
      </c>
      <c r="AR5" s="12">
        <v>1.6</v>
      </c>
      <c r="AS5" s="12">
        <v>1.3787</v>
      </c>
    </row>
    <row r="6">
      <c r="A6" s="10" t="s">
        <v>35</v>
      </c>
      <c r="B6" s="11">
        <v>20871</v>
      </c>
      <c r="C6" s="11">
        <f>=ROUNDDOWN(191.477064220183,0)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283</v>
      </c>
      <c r="M6" s="14"/>
      <c r="N6" s="11"/>
      <c r="O6" s="13"/>
      <c r="P6" s="11">
        <v>308</v>
      </c>
      <c r="Q6" s="14"/>
      <c r="R6" s="12"/>
      <c r="S6" s="12"/>
      <c r="T6" s="12">
        <v>-0.0812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27649</v>
      </c>
      <c r="C7" s="11">
        <f>=ROUNDDOWN(19.4505803728456,0)</f>
      </c>
      <c r="D7" s="11">
        <v>18452</v>
      </c>
      <c r="E7" s="12">
        <v>0.9643</v>
      </c>
      <c r="F7" s="11"/>
      <c r="G7" s="11">
        <f>=ROUNDDOWN({0},0)</f>
      </c>
      <c r="H7" s="11"/>
      <c r="I7" s="12"/>
      <c r="J7" s="11">
        <v>69</v>
      </c>
      <c r="K7" s="13">
        <v>3241.29</v>
      </c>
      <c r="L7" s="11">
        <v>211</v>
      </c>
      <c r="M7" s="14">
        <v>15.36</v>
      </c>
      <c r="N7" s="11">
        <v>31</v>
      </c>
      <c r="O7" s="13">
        <v>1982.62</v>
      </c>
      <c r="P7" s="11">
        <v>156</v>
      </c>
      <c r="Q7" s="14">
        <v>12.71</v>
      </c>
      <c r="R7" s="12">
        <v>1.2258</v>
      </c>
      <c r="S7" s="12">
        <v>0.6349</v>
      </c>
      <c r="T7" s="12">
        <v>0.3526</v>
      </c>
      <c r="U7" s="12">
        <v>0.2085</v>
      </c>
      <c r="V7" s="11">
        <v>23</v>
      </c>
      <c r="W7" s="13">
        <v>953.92</v>
      </c>
      <c r="X7" s="11">
        <v>129</v>
      </c>
      <c r="Y7" s="11">
        <v>10</v>
      </c>
      <c r="Z7" s="13">
        <v>614.28</v>
      </c>
      <c r="AA7" s="11">
        <v>122</v>
      </c>
      <c r="AB7" s="12">
        <v>1.3</v>
      </c>
      <c r="AC7" s="12">
        <v>0.5529</v>
      </c>
      <c r="AD7" s="11">
        <v>15</v>
      </c>
      <c r="AE7" s="13">
        <v>660.43</v>
      </c>
      <c r="AF7" s="11">
        <v>95</v>
      </c>
      <c r="AG7" s="11">
        <v>13</v>
      </c>
      <c r="AH7" s="13">
        <v>751.49</v>
      </c>
      <c r="AI7" s="11">
        <v>98</v>
      </c>
      <c r="AJ7" s="12">
        <v>0.1538</v>
      </c>
      <c r="AK7" s="12">
        <v>-0.1212</v>
      </c>
      <c r="AL7" s="11">
        <v>31</v>
      </c>
      <c r="AM7" s="13">
        <v>1626.94</v>
      </c>
      <c r="AN7" s="11">
        <v>109</v>
      </c>
      <c r="AO7" s="11">
        <v>8</v>
      </c>
      <c r="AP7" s="13">
        <v>616.85</v>
      </c>
      <c r="AQ7" s="11">
        <v>28</v>
      </c>
      <c r="AR7" s="12">
        <v>2.875</v>
      </c>
      <c r="AS7" s="12">
        <v>1.6375</v>
      </c>
    </row>
    <row r="8">
      <c r="A8" s="10" t="s">
        <v>37</v>
      </c>
      <c r="B8" s="11">
        <v>97398</v>
      </c>
      <c r="C8" s="11">
        <f>=ROUNDDOWN(18.1360792492179,0)</f>
      </c>
      <c r="D8" s="11">
        <v>112964</v>
      </c>
      <c r="E8" s="12">
        <v>0.8236</v>
      </c>
      <c r="F8" s="11"/>
      <c r="G8" s="11">
        <f>=ROUNDDOWN({0},0)</f>
      </c>
      <c r="H8" s="11"/>
      <c r="I8" s="12"/>
      <c r="J8" s="11"/>
      <c r="K8" s="13"/>
      <c r="L8" s="11">
        <v>269</v>
      </c>
      <c r="M8" s="14"/>
      <c r="N8" s="11"/>
      <c r="O8" s="13"/>
      <c r="P8" s="11">
        <v>238</v>
      </c>
      <c r="Q8" s="14"/>
      <c r="R8" s="12"/>
      <c r="S8" s="12"/>
      <c r="T8" s="12">
        <v>0.1303</v>
      </c>
      <c r="U8" s="12"/>
      <c r="V8" s="11"/>
      <c r="W8" s="13"/>
      <c r="X8" s="11"/>
      <c r="Y8" s="11"/>
      <c r="Z8" s="13"/>
      <c r="AA8" s="11">
        <v>1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>
        <v>2</v>
      </c>
      <c r="AO8" s="11"/>
      <c r="AP8" s="13"/>
      <c r="AQ8" s="11">
        <v>2</v>
      </c>
      <c r="AR8" s="12"/>
      <c r="AS8" s="12"/>
    </row>
    <row r="9">
      <c r="A9" s="10" t="s">
        <v>38</v>
      </c>
      <c r="B9" s="11">
        <v>135617</v>
      </c>
      <c r="C9" s="11">
        <f>=ROUNDDOWN(16.100030866396,0)</f>
      </c>
      <c r="D9" s="11">
        <v>166202</v>
      </c>
      <c r="E9" s="12">
        <v>0.9595</v>
      </c>
      <c r="F9" s="11"/>
      <c r="G9" s="11">
        <f>=ROUNDDOWN({0},0)</f>
      </c>
      <c r="H9" s="11"/>
      <c r="I9" s="12"/>
      <c r="J9" s="11"/>
      <c r="K9" s="13"/>
      <c r="L9" s="11">
        <v>247</v>
      </c>
      <c r="M9" s="14"/>
      <c r="N9" s="11">
        <v>1</v>
      </c>
      <c r="O9" s="13">
        <v>14.49</v>
      </c>
      <c r="P9" s="11">
        <v>305</v>
      </c>
      <c r="Q9" s="14">
        <v>0.05</v>
      </c>
      <c r="R9" s="12"/>
      <c r="S9" s="12"/>
      <c r="T9" s="12">
        <v>-0.1902</v>
      </c>
      <c r="U9" s="12"/>
      <c r="V9" s="11"/>
      <c r="W9" s="13"/>
      <c r="X9" s="11">
        <v>180</v>
      </c>
      <c r="Y9" s="11">
        <v>1</v>
      </c>
      <c r="Z9" s="13">
        <v>14.49</v>
      </c>
      <c r="AA9" s="11">
        <v>256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365000</v>
      </c>
      <c r="C10" s="11">
        <f>=ROUNDDOWN(16.9476572765811,0)</f>
      </c>
      <c r="D10" s="11">
        <v>274971</v>
      </c>
      <c r="E10" s="12">
        <v>0.8528</v>
      </c>
      <c r="F10" s="11"/>
      <c r="G10" s="11">
        <f>=ROUNDDOWN({0},0)</f>
      </c>
      <c r="H10" s="11"/>
      <c r="I10" s="12"/>
      <c r="J10" s="11">
        <v>48</v>
      </c>
      <c r="K10" s="13">
        <v>1385.69</v>
      </c>
      <c r="L10" s="11">
        <v>1184</v>
      </c>
      <c r="M10" s="14">
        <v>1.17</v>
      </c>
      <c r="N10" s="11">
        <v>68</v>
      </c>
      <c r="O10" s="13">
        <v>2049.66</v>
      </c>
      <c r="P10" s="11">
        <v>1055</v>
      </c>
      <c r="Q10" s="14">
        <v>1.94</v>
      </c>
      <c r="R10" s="12">
        <v>-0.2941</v>
      </c>
      <c r="S10" s="12">
        <v>-0.3239</v>
      </c>
      <c r="T10" s="12">
        <v>0.1223</v>
      </c>
      <c r="U10" s="12">
        <v>-0.3969</v>
      </c>
      <c r="V10" s="11">
        <v>37</v>
      </c>
      <c r="W10" s="13">
        <v>1131.41</v>
      </c>
      <c r="X10" s="11">
        <v>581</v>
      </c>
      <c r="Y10" s="11">
        <v>59</v>
      </c>
      <c r="Z10" s="13">
        <v>1895.22</v>
      </c>
      <c r="AA10" s="11">
        <v>609</v>
      </c>
      <c r="AB10" s="12">
        <v>-0.3729</v>
      </c>
      <c r="AC10" s="12">
        <v>-0.403</v>
      </c>
      <c r="AD10" s="11"/>
      <c r="AE10" s="13"/>
      <c r="AF10" s="11"/>
      <c r="AG10" s="11"/>
      <c r="AH10" s="13"/>
      <c r="AI10" s="11"/>
      <c r="AJ10" s="12"/>
      <c r="AK10" s="12"/>
      <c r="AL10" s="11">
        <v>11</v>
      </c>
      <c r="AM10" s="13">
        <v>254.28</v>
      </c>
      <c r="AN10" s="11">
        <v>10</v>
      </c>
      <c r="AO10" s="11">
        <v>9</v>
      </c>
      <c r="AP10" s="13">
        <v>154.44</v>
      </c>
      <c r="AQ10" s="11">
        <v>12</v>
      </c>
      <c r="AR10" s="12">
        <v>0.2222</v>
      </c>
      <c r="AS10" s="12">
        <v>0.6465</v>
      </c>
    </row>
    <row r="11">
      <c r="A11" s="10" t="s">
        <v>40</v>
      </c>
      <c r="B11" s="11">
        <v>97461</v>
      </c>
      <c r="C11" s="11">
        <f>=ROUNDDOWN(19.6098591549296,0)</f>
      </c>
      <c r="D11" s="11">
        <v>107133</v>
      </c>
      <c r="E11" s="12">
        <v>0.8251</v>
      </c>
      <c r="F11" s="11"/>
      <c r="G11" s="11">
        <f>=ROUNDDOWN({0},0)</f>
      </c>
      <c r="H11" s="11">
        <v>7313</v>
      </c>
      <c r="I11" s="12"/>
      <c r="J11" s="11">
        <v>174</v>
      </c>
      <c r="K11" s="13">
        <v>31882.22</v>
      </c>
      <c r="L11" s="11">
        <v>682</v>
      </c>
      <c r="M11" s="14">
        <v>46.75</v>
      </c>
      <c r="N11" s="11">
        <v>128</v>
      </c>
      <c r="O11" s="13">
        <v>23568.32</v>
      </c>
      <c r="P11" s="11">
        <v>743</v>
      </c>
      <c r="Q11" s="14">
        <v>31.72</v>
      </c>
      <c r="R11" s="12">
        <v>0.3594</v>
      </c>
      <c r="S11" s="12">
        <v>0.3528</v>
      </c>
      <c r="T11" s="12">
        <v>-0.0821</v>
      </c>
      <c r="U11" s="12">
        <v>0.4738</v>
      </c>
      <c r="V11" s="11">
        <v>112</v>
      </c>
      <c r="W11" s="13">
        <v>21714.53</v>
      </c>
      <c r="X11" s="11">
        <v>235</v>
      </c>
      <c r="Y11" s="11">
        <v>36</v>
      </c>
      <c r="Z11" s="13">
        <v>8142.71</v>
      </c>
      <c r="AA11" s="11">
        <v>412</v>
      </c>
      <c r="AB11" s="12">
        <v>2.1111</v>
      </c>
      <c r="AC11" s="12">
        <v>1.6667</v>
      </c>
      <c r="AD11" s="11">
        <v>34</v>
      </c>
      <c r="AE11" s="13">
        <v>5972.16</v>
      </c>
      <c r="AF11" s="11">
        <v>315</v>
      </c>
      <c r="AG11" s="11">
        <v>66</v>
      </c>
      <c r="AH11" s="13">
        <v>10391.25</v>
      </c>
      <c r="AI11" s="11">
        <v>378</v>
      </c>
      <c r="AJ11" s="12">
        <v>-0.4848</v>
      </c>
      <c r="AK11" s="12">
        <v>-0.4253</v>
      </c>
      <c r="AL11" s="11">
        <v>28</v>
      </c>
      <c r="AM11" s="13">
        <v>4195.53</v>
      </c>
      <c r="AN11" s="11">
        <v>382</v>
      </c>
      <c r="AO11" s="11">
        <v>26</v>
      </c>
      <c r="AP11" s="13">
        <v>5034.36</v>
      </c>
      <c r="AQ11" s="11">
        <v>291</v>
      </c>
      <c r="AR11" s="12">
        <v>0.0769</v>
      </c>
      <c r="AS11" s="12">
        <v>-0.1666</v>
      </c>
    </row>
    <row r="12">
      <c r="A12" s="10" t="s">
        <v>41</v>
      </c>
      <c r="B12" s="11">
        <v>16605</v>
      </c>
      <c r="C12" s="11">
        <f>=ROUNDDOWN(24.3510778706555,0)</f>
      </c>
      <c r="D12" s="11">
        <v>9255</v>
      </c>
      <c r="E12" s="12">
        <v>0.8523</v>
      </c>
      <c r="F12" s="11"/>
      <c r="G12" s="11">
        <f>=ROUNDDOWN({0},0)</f>
      </c>
      <c r="H12" s="11"/>
      <c r="I12" s="12"/>
      <c r="J12" s="11">
        <v>27</v>
      </c>
      <c r="K12" s="13">
        <v>2033.53</v>
      </c>
      <c r="L12" s="11">
        <v>146</v>
      </c>
      <c r="M12" s="14">
        <v>13.93</v>
      </c>
      <c r="N12" s="11">
        <v>14</v>
      </c>
      <c r="O12" s="13">
        <v>1045.83</v>
      </c>
      <c r="P12" s="11">
        <v>119</v>
      </c>
      <c r="Q12" s="14">
        <v>8.79</v>
      </c>
      <c r="R12" s="12">
        <v>0.9286</v>
      </c>
      <c r="S12" s="12">
        <v>0.9444</v>
      </c>
      <c r="T12" s="12">
        <v>0.2269</v>
      </c>
      <c r="U12" s="12">
        <v>0.5848</v>
      </c>
      <c r="V12" s="11"/>
      <c r="W12" s="13"/>
      <c r="X12" s="11">
        <v>19</v>
      </c>
      <c r="Y12" s="11">
        <v>2</v>
      </c>
      <c r="Z12" s="13">
        <v>121.44</v>
      </c>
      <c r="AA12" s="11">
        <v>20</v>
      </c>
      <c r="AB12" s="12"/>
      <c r="AC12" s="12"/>
      <c r="AD12" s="11">
        <v>14</v>
      </c>
      <c r="AE12" s="13">
        <v>988.7</v>
      </c>
      <c r="AF12" s="11">
        <v>87</v>
      </c>
      <c r="AG12" s="11">
        <v>10</v>
      </c>
      <c r="AH12" s="13">
        <v>597.44</v>
      </c>
      <c r="AI12" s="11">
        <v>45</v>
      </c>
      <c r="AJ12" s="12">
        <v>0.4</v>
      </c>
      <c r="AK12" s="12">
        <v>0.6549</v>
      </c>
      <c r="AL12" s="11">
        <v>13</v>
      </c>
      <c r="AM12" s="13">
        <v>1044.83</v>
      </c>
      <c r="AN12" s="11">
        <v>83</v>
      </c>
      <c r="AO12" s="11">
        <v>2</v>
      </c>
      <c r="AP12" s="13">
        <v>326.95</v>
      </c>
      <c r="AQ12" s="11">
        <v>22</v>
      </c>
      <c r="AR12" s="12">
        <v>5.5</v>
      </c>
      <c r="AS12" s="12">
        <v>2.1957</v>
      </c>
    </row>
    <row r="13">
      <c r="A13" s="10" t="s">
        <v>42</v>
      </c>
      <c r="B13" s="11">
        <v>3943</v>
      </c>
      <c r="C13" s="11">
        <f>=ROUNDDOWN(30.8046875,0)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23</v>
      </c>
      <c r="M13" s="14"/>
      <c r="N13" s="11"/>
      <c r="O13" s="13"/>
      <c r="P13" s="11">
        <v>16</v>
      </c>
      <c r="Q13" s="14"/>
      <c r="R13" s="12"/>
      <c r="S13" s="12"/>
      <c r="T13" s="12">
        <v>0.4375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39144</v>
      </c>
      <c r="C14" s="11">
        <f>=ROUNDDOWN(61.0099750623441,0)</f>
      </c>
      <c r="D14" s="11">
        <v>4527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99</v>
      </c>
      <c r="Q14" s="14"/>
      <c r="R14" s="12"/>
      <c r="S14" s="12"/>
      <c r="T14" s="12">
        <v>0.1313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9594</v>
      </c>
      <c r="C15" s="11">
        <f>=ROUNDDOWN(76.3245823389021,0)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92</v>
      </c>
      <c r="M15" s="14"/>
      <c r="N15" s="11"/>
      <c r="O15" s="13"/>
      <c r="P15" s="11">
        <v>117</v>
      </c>
      <c r="Q15" s="14"/>
      <c r="R15" s="12"/>
      <c r="S15" s="12"/>
      <c r="T15" s="12">
        <v>-0.2137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173580</v>
      </c>
      <c r="C16" s="11">
        <f>=ROUNDDOWN(8.42997843697185,0)</f>
      </c>
      <c r="D16" s="11">
        <v>518731</v>
      </c>
      <c r="E16" s="12">
        <v>0.6119</v>
      </c>
      <c r="F16" s="11"/>
      <c r="G16" s="11">
        <f>=ROUNDDOWN({0},0)</f>
      </c>
      <c r="H16" s="11"/>
      <c r="I16" s="12"/>
      <c r="J16" s="11"/>
      <c r="K16" s="13"/>
      <c r="L16" s="11">
        <v>1046</v>
      </c>
      <c r="M16" s="14"/>
      <c r="N16" s="11"/>
      <c r="O16" s="13"/>
      <c r="P16" s="11">
        <v>944</v>
      </c>
      <c r="Q16" s="14"/>
      <c r="R16" s="12"/>
      <c r="S16" s="12"/>
      <c r="T16" s="12">
        <v>0.1081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64556</v>
      </c>
      <c r="C17" s="11">
        <f>=ROUNDDOWN(18.3533291635867,0)</f>
      </c>
      <c r="D17" s="11">
        <v>101212</v>
      </c>
      <c r="E17" s="12">
        <v>0.9358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237032</v>
      </c>
      <c r="C18" s="11">
        <f>=ROUNDDOWN(21.189301294429,0)</f>
      </c>
      <c r="D18" s="11">
        <v>203715</v>
      </c>
      <c r="E18" s="12">
        <v>0.9765</v>
      </c>
      <c r="F18" s="11"/>
      <c r="G18" s="11">
        <f>=ROUNDDOWN({0},0)</f>
      </c>
      <c r="H18" s="11"/>
      <c r="I18" s="12"/>
      <c r="J18" s="11">
        <v>139</v>
      </c>
      <c r="K18" s="13">
        <v>3132.73</v>
      </c>
      <c r="L18" s="11">
        <v>634</v>
      </c>
      <c r="M18" s="14">
        <v>4.94</v>
      </c>
      <c r="N18" s="11">
        <v>74</v>
      </c>
      <c r="O18" s="13">
        <v>1626.98</v>
      </c>
      <c r="P18" s="11">
        <v>720</v>
      </c>
      <c r="Q18" s="14">
        <v>2.26</v>
      </c>
      <c r="R18" s="12">
        <v>0.8784</v>
      </c>
      <c r="S18" s="12">
        <v>0.9255</v>
      </c>
      <c r="T18" s="12">
        <v>-0.1194</v>
      </c>
      <c r="U18" s="12">
        <v>1.1858</v>
      </c>
      <c r="V18" s="11">
        <v>128</v>
      </c>
      <c r="W18" s="13">
        <v>2886.51</v>
      </c>
      <c r="X18" s="11">
        <v>244</v>
      </c>
      <c r="Y18" s="11">
        <v>65</v>
      </c>
      <c r="Z18" s="13">
        <v>1431.72</v>
      </c>
      <c r="AA18" s="11">
        <v>521</v>
      </c>
      <c r="AB18" s="12">
        <v>0.9692</v>
      </c>
      <c r="AC18" s="12">
        <v>1.0161</v>
      </c>
      <c r="AD18" s="11"/>
      <c r="AE18" s="13"/>
      <c r="AF18" s="11"/>
      <c r="AG18" s="11"/>
      <c r="AH18" s="13"/>
      <c r="AI18" s="11"/>
      <c r="AJ18" s="12"/>
      <c r="AK18" s="12"/>
      <c r="AL18" s="11">
        <v>11</v>
      </c>
      <c r="AM18" s="13">
        <v>246.22</v>
      </c>
      <c r="AN18" s="11">
        <v>111</v>
      </c>
      <c r="AO18" s="11">
        <v>9</v>
      </c>
      <c r="AP18" s="13">
        <v>195.26</v>
      </c>
      <c r="AQ18" s="11">
        <v>140</v>
      </c>
      <c r="AR18" s="12">
        <v>0.2222</v>
      </c>
      <c r="AS18" s="12">
        <v>0.261</v>
      </c>
    </row>
    <row r="19">
      <c r="A19" s="10" t="s">
        <v>48</v>
      </c>
      <c r="B19" s="11">
        <v>145922</v>
      </c>
      <c r="C19" s="11">
        <f>=ROUNDDOWN(25.4485524938961,0)</f>
      </c>
      <c r="D19" s="11">
        <v>151430</v>
      </c>
      <c r="E19" s="12">
        <v>0.8432</v>
      </c>
      <c r="F19" s="11"/>
      <c r="G19" s="11">
        <f>=ROUNDDOWN({0},0)</f>
      </c>
      <c r="H19" s="11"/>
      <c r="I19" s="12"/>
      <c r="J19" s="11">
        <v>18</v>
      </c>
      <c r="K19" s="13">
        <v>855.37</v>
      </c>
      <c r="L19" s="11">
        <v>581</v>
      </c>
      <c r="M19" s="14">
        <v>1.47</v>
      </c>
      <c r="N19" s="11">
        <v>16</v>
      </c>
      <c r="O19" s="13">
        <v>814.31</v>
      </c>
      <c r="P19" s="11">
        <v>535</v>
      </c>
      <c r="Q19" s="14">
        <v>1.52</v>
      </c>
      <c r="R19" s="12">
        <v>0.125</v>
      </c>
      <c r="S19" s="12">
        <v>0.0504</v>
      </c>
      <c r="T19" s="12">
        <v>0.086</v>
      </c>
      <c r="U19" s="12">
        <v>-0.0329</v>
      </c>
      <c r="V19" s="11">
        <v>3</v>
      </c>
      <c r="W19" s="13">
        <v>106.26</v>
      </c>
      <c r="X19" s="11">
        <v>314</v>
      </c>
      <c r="Y19" s="11">
        <v>6</v>
      </c>
      <c r="Z19" s="13">
        <v>243.25</v>
      </c>
      <c r="AA19" s="11">
        <v>346</v>
      </c>
      <c r="AB19" s="12">
        <v>-0.5</v>
      </c>
      <c r="AC19" s="12">
        <v>-0.5632</v>
      </c>
      <c r="AD19" s="11">
        <v>6</v>
      </c>
      <c r="AE19" s="13">
        <v>301.67</v>
      </c>
      <c r="AF19" s="11">
        <v>96</v>
      </c>
      <c r="AG19" s="11">
        <v>5</v>
      </c>
      <c r="AH19" s="13">
        <v>261.56</v>
      </c>
      <c r="AI19" s="11">
        <v>57</v>
      </c>
      <c r="AJ19" s="12">
        <v>0.2</v>
      </c>
      <c r="AK19" s="12">
        <v>0.1533</v>
      </c>
      <c r="AL19" s="11">
        <v>9</v>
      </c>
      <c r="AM19" s="13">
        <v>447.44</v>
      </c>
      <c r="AN19" s="11">
        <v>105</v>
      </c>
      <c r="AO19" s="11">
        <v>5</v>
      </c>
      <c r="AP19" s="13">
        <v>309.5</v>
      </c>
      <c r="AQ19" s="11">
        <v>115</v>
      </c>
      <c r="AR19" s="12">
        <v>0.8</v>
      </c>
      <c r="AS19" s="12">
        <v>0.4457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575</v>
      </c>
      <c r="K20" s="17">
        <v>49050.41</v>
      </c>
      <c r="L20" s="15">
        <v>7347</v>
      </c>
      <c r="M20" s="18">
        <v>6.68</v>
      </c>
      <c r="N20" s="15">
        <v>410</v>
      </c>
      <c r="O20" s="17">
        <v>36239.55</v>
      </c>
      <c r="P20" s="15">
        <v>7275</v>
      </c>
      <c r="Q20" s="18">
        <v>4.98</v>
      </c>
      <c r="R20" s="16">
        <v>0.4024</v>
      </c>
      <c r="S20" s="16">
        <v>0.3535</v>
      </c>
      <c r="T20" s="16">
        <v>0.0099</v>
      </c>
      <c r="U20" s="16">
        <v>0.3414</v>
      </c>
      <c r="V20" s="15">
        <v>355</v>
      </c>
      <c r="W20" s="17">
        <v>30010.64</v>
      </c>
      <c r="X20" s="15">
        <v>2634</v>
      </c>
      <c r="Y20" s="15">
        <v>210</v>
      </c>
      <c r="Z20" s="17">
        <v>14202.11</v>
      </c>
      <c r="AA20" s="15">
        <v>2821</v>
      </c>
      <c r="AB20" s="16">
        <v>0.6905</v>
      </c>
      <c r="AC20" s="16">
        <v>1.1131</v>
      </c>
      <c r="AD20" s="15">
        <v>104</v>
      </c>
      <c r="AE20" s="17">
        <v>10273.68</v>
      </c>
      <c r="AF20" s="15">
        <v>1027</v>
      </c>
      <c r="AG20" s="15">
        <v>136</v>
      </c>
      <c r="AH20" s="17">
        <v>15000.35</v>
      </c>
      <c r="AI20" s="15">
        <v>1029</v>
      </c>
      <c r="AJ20" s="16">
        <v>-0.2353</v>
      </c>
      <c r="AK20" s="16">
        <v>-0.3151</v>
      </c>
      <c r="AL20" s="15">
        <v>116</v>
      </c>
      <c r="AM20" s="17">
        <v>8766.09</v>
      </c>
      <c r="AN20" s="15">
        <v>1098</v>
      </c>
      <c r="AO20" s="15">
        <v>64</v>
      </c>
      <c r="AP20" s="17">
        <v>7037.09</v>
      </c>
      <c r="AQ20" s="15">
        <v>807</v>
      </c>
      <c r="AR20" s="16">
        <v>0.8125</v>
      </c>
      <c r="AS20" s="16">
        <v>0.2457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