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14895" windowHeight="7500" activeTab="2"/>
  </bookViews>
  <sheets>
    <sheet name="Request" sheetId="2" r:id="rId1"/>
    <sheet name="Data" sheetId="4" state="hidden" r:id="rId2"/>
    <sheet name="Instructions" sheetId="3" r:id="rId3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H4" i="2" l="1"/>
</calcChain>
</file>

<file path=xl/sharedStrings.xml><?xml version="1.0" encoding="utf-8"?>
<sst xmlns="http://schemas.openxmlformats.org/spreadsheetml/2006/main" count="149" uniqueCount="142">
  <si>
    <t>Description</t>
  </si>
  <si>
    <t>Item Location</t>
  </si>
  <si>
    <t>Pattern</t>
  </si>
  <si>
    <t>Size</t>
  </si>
  <si>
    <t>Required Finish Date</t>
  </si>
  <si>
    <t>Color</t>
  </si>
  <si>
    <t>Item No.</t>
  </si>
  <si>
    <t>UPC</t>
  </si>
  <si>
    <t>Unit Price</t>
  </si>
  <si>
    <t>Inspection &amp; Rework Qty</t>
  </si>
  <si>
    <t>Unit Inspection &amp; Rework Cost</t>
  </si>
  <si>
    <t>Retail Price</t>
  </si>
  <si>
    <t>Insp &amp; Rwk Cost %:</t>
  </si>
  <si>
    <t>Inspection &amp; Rework Request Form</t>
  </si>
  <si>
    <t>Insp &amp; Rwk Ref#:</t>
  </si>
  <si>
    <t>Insp &amp; Rwk Desc:</t>
  </si>
  <si>
    <t>Customer:</t>
  </si>
  <si>
    <t>Division:</t>
  </si>
  <si>
    <t>Insp &amp; Rwk Cost:</t>
  </si>
  <si>
    <t>Resell Amount:</t>
  </si>
  <si>
    <t>ADUL</t>
  </si>
  <si>
    <t>APL</t>
  </si>
  <si>
    <t>BASI</t>
  </si>
  <si>
    <t>BATH</t>
  </si>
  <si>
    <t>BLK</t>
  </si>
  <si>
    <t>LGT</t>
  </si>
  <si>
    <t>PET</t>
  </si>
  <si>
    <t>RUG</t>
  </si>
  <si>
    <t>SHET</t>
  </si>
  <si>
    <t>WIN</t>
  </si>
  <si>
    <t>YOUT</t>
  </si>
  <si>
    <t>SD2</t>
  </si>
  <si>
    <t>SV2</t>
  </si>
  <si>
    <t>SD3</t>
  </si>
  <si>
    <t>SV3</t>
  </si>
  <si>
    <t>SD4</t>
  </si>
  <si>
    <t>SV4</t>
  </si>
  <si>
    <t>TOR</t>
  </si>
  <si>
    <t>WD2</t>
  </si>
  <si>
    <t>WDC</t>
  </si>
  <si>
    <t>WOD</t>
  </si>
  <si>
    <t>Nexcom</t>
  </si>
  <si>
    <t>Aldi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</si>
  <si>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</si>
  <si>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</si>
  <si>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</si>
  <si>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</si>
  <si>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</si>
  <si>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</si>
  <si>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</si>
  <si>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</si>
  <si>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</si>
  <si>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</si>
  <si>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</si>
  <si>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</si>
  <si>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</si>
  <si>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</si>
  <si>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</si>
  <si>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</si>
  <si>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</si>
  <si>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</si>
  <si>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</si>
  <si>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</si>
  <si>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</si>
  <si>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</si>
  <si>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</si>
  <si>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</si>
  <si>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</si>
  <si>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</si>
  <si>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</si>
  <si>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</si>
  <si>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</si>
  <si>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</si>
  <si>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</si>
  <si>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</si>
  <si>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</si>
  <si>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</si>
  <si>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</si>
  <si>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</si>
  <si>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</si>
  <si>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</si>
  <si>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</si>
  <si>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</si>
  <si>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</si>
  <si>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</si>
  <si>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</si>
  <si>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</si>
  <si>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</si>
  <si>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</si>
  <si>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</si>
  <si>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</si>
  <si>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</si>
  <si>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</si>
  <si>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Requested By:</t>
  </si>
  <si>
    <t>ART</t>
  </si>
  <si>
    <t>FUR</t>
  </si>
  <si>
    <t>JLA Home</t>
  </si>
  <si>
    <r>
      <rPr>
        <b/>
        <sz val="11"/>
        <rFont val="Calibri"/>
        <family val="2"/>
      </rPr>
      <t>Level 1 -- $0.50 / carton</t>
    </r>
    <r>
      <rPr>
        <sz val="11"/>
        <rFont val="Calibri"/>
        <family val="2"/>
      </rPr>
      <t xml:space="preserve">
Change information on outer carton, including re-label or carton marking correction, etc.</t>
    </r>
  </si>
  <si>
    <r>
      <rPr>
        <b/>
        <sz val="11"/>
        <rFont val="Calibri"/>
        <family val="2"/>
      </rPr>
      <t>Level 2 -- $0.70 / unit</t>
    </r>
    <r>
      <rPr>
        <sz val="11"/>
        <rFont val="Calibri"/>
        <family val="2"/>
      </rPr>
      <t xml:space="preserve">
Change packaging without physically unfold/refold the product, including replace UPC sticker or insert, change bag, add instruction, etc.</t>
    </r>
  </si>
  <si>
    <r>
      <rPr>
        <b/>
        <sz val="11"/>
        <rFont val="Calibri"/>
        <family val="2"/>
      </rPr>
      <t>Level 3 -- $1.00 / unit</t>
    </r>
    <r>
      <rPr>
        <sz val="11"/>
        <rFont val="Calibri"/>
        <family val="2"/>
      </rPr>
      <t xml:space="preserve">
Include level 1 and level 2, also need unfold/refold the product and re-pack into packaging, such as add in shams, replace chair legs, inspection, etc.</t>
    </r>
  </si>
  <si>
    <r>
      <rPr>
        <b/>
        <sz val="11"/>
        <rFont val="Calibri"/>
        <family val="2"/>
      </rPr>
      <t>Level 4 -- $1.40 / unit</t>
    </r>
    <r>
      <rPr>
        <sz val="11"/>
        <rFont val="Calibri"/>
        <family val="2"/>
      </rPr>
      <t xml:space="preserve">
Intensive detail rework, including add hanger, add size sticker, attach hangtag, remove part of hangtag, cutting label, etc.</t>
    </r>
  </si>
  <si>
    <r>
      <rPr>
        <b/>
        <sz val="11"/>
        <rFont val="Calibri"/>
        <family val="2"/>
      </rPr>
      <t>Level 1 -- $0.80 / unit</t>
    </r>
    <r>
      <rPr>
        <sz val="11"/>
        <rFont val="Calibri"/>
        <family val="2"/>
      </rPr>
      <t xml:space="preserve">
Canvas Art &amp; Simple glass frame, UPC barcode in easily reachable/attachable location, no extra packaging, no removing or cutting of bubble wrap or tape required</t>
    </r>
  </si>
  <si>
    <r>
      <rPr>
        <b/>
        <sz val="11"/>
        <rFont val="Calibri"/>
        <family val="2"/>
      </rPr>
      <t>Level 2 -- $1.00 / unit</t>
    </r>
    <r>
      <rPr>
        <sz val="11"/>
        <rFont val="Calibri"/>
        <family val="2"/>
      </rPr>
      <t xml:space="preserve">
Glass Framed Art, product wrapped in bubble wraps &amp; taped</t>
    </r>
  </si>
  <si>
    <r>
      <rPr>
        <b/>
        <sz val="11"/>
        <rFont val="Calibri"/>
        <family val="2"/>
      </rPr>
      <t>Level 1 -- $1.50 / carton</t>
    </r>
    <r>
      <rPr>
        <sz val="11"/>
        <rFont val="Calibri"/>
        <family val="2"/>
      </rPr>
      <t xml:space="preserve">
Change information on outer carton, including re-label or carton marking correction, etc.</t>
    </r>
  </si>
  <si>
    <r>
      <rPr>
        <b/>
        <sz val="11"/>
        <rFont val="Calibri"/>
        <family val="2"/>
      </rPr>
      <t>Level 2 -- $5.00 / unit</t>
    </r>
    <r>
      <rPr>
        <sz val="11"/>
        <rFont val="Calibri"/>
        <family val="2"/>
      </rPr>
      <t xml:space="preserve">
Cubic feet is less than or equal to 5 per unit or only need one person to inspect/rework and involve removing package material, including leg replacement etc.</t>
    </r>
  </si>
  <si>
    <r>
      <rPr>
        <b/>
        <sz val="11"/>
        <rFont val="Calibri"/>
        <family val="2"/>
      </rPr>
      <t>Level 3 -- $10.00 / unit</t>
    </r>
    <r>
      <rPr>
        <sz val="11"/>
        <rFont val="Calibri"/>
        <family val="2"/>
      </rPr>
      <t xml:space="preserve">
Cubic feet is greater than 5 per unit or need two persons to inspect/rework and involve removing package material, including leg replacement etc.</t>
    </r>
  </si>
  <si>
    <t>All Divisions
except ART &amp; FUR</t>
  </si>
  <si>
    <t>SAV</t>
  </si>
  <si>
    <t>SDC</t>
  </si>
  <si>
    <t>Beckett</t>
    <phoneticPr fontId="2" type="noConversion"/>
  </si>
  <si>
    <t>K Beckett Siderail</t>
    <phoneticPr fontId="2" type="noConversion"/>
  </si>
  <si>
    <t>81 x H6"</t>
    <phoneticPr fontId="2" type="noConversion"/>
  </si>
  <si>
    <t>ASAP</t>
    <phoneticPr fontId="2" type="noConversion"/>
  </si>
  <si>
    <t>ASAP</t>
    <phoneticPr fontId="2" type="noConversion"/>
  </si>
  <si>
    <t>Q Beckett Siderail</t>
    <phoneticPr fontId="2" type="noConversion"/>
  </si>
  <si>
    <t>Beckett</t>
    <phoneticPr fontId="2" type="noConversion"/>
  </si>
  <si>
    <t>MPS115-0058C</t>
    <phoneticPr fontId="2" type="noConversion"/>
  </si>
  <si>
    <t>Beckett_Bed Siderail_042023</t>
    <phoneticPr fontId="2" type="noConversion"/>
  </si>
  <si>
    <t>81 x H6"</t>
    <phoneticPr fontId="2" type="noConversion"/>
  </si>
  <si>
    <t>Ying</t>
    <phoneticPr fontId="2" type="noConversion"/>
  </si>
  <si>
    <t>Please take photos for inspected goods. Please let us know how many pieces are inspected and how many pieces have issue.</t>
    <phoneticPr fontId="10" type="noConversion"/>
  </si>
  <si>
    <t>086569406712</t>
    <phoneticPr fontId="2" type="noConversion"/>
  </si>
  <si>
    <t>MPS115-0058 in brown color</t>
    <phoneticPr fontId="10" type="noConversion"/>
  </si>
  <si>
    <t>Please refer to the color of MPS115-0058 and MPS115-0291 as below. MPS115-0058C/MPS115-0291C are the bed Siderail for these two beds.</t>
    <phoneticPr fontId="10" type="noConversion"/>
  </si>
  <si>
    <t>MPS115-0291 in Natural color</t>
    <phoneticPr fontId="10" type="noConversion"/>
  </si>
  <si>
    <t xml:space="preserve">1. Please take photo with product and carton showing UPC label MPS115-0058C &amp; carton markig MPS115-0291C together. </t>
    <phoneticPr fontId="10" type="noConversion"/>
  </si>
  <si>
    <t>2. Change UPC# on carton mark to 086569406712</t>
    <phoneticPr fontId="10" type="noConversion"/>
  </si>
  <si>
    <t>3. Print UPC label for "MPS115-0291C" and paste the new UPC label on carton to replace original UPC label</t>
    <phoneticPr fontId="10" type="noConversion"/>
  </si>
  <si>
    <t>4. Please seal the carton and put carton with other MPS115-0291C cartons.</t>
    <phoneticPr fontId="10" type="noConversion"/>
  </si>
  <si>
    <t>Morocco Brown</t>
    <phoneticPr fontId="2" type="noConversion"/>
  </si>
  <si>
    <t>MPS115-0291C</t>
    <phoneticPr fontId="2" type="noConversion"/>
  </si>
  <si>
    <t>Natural</t>
    <phoneticPr fontId="2" type="noConversion"/>
  </si>
  <si>
    <t>Beckett Bed Siderail Size Check</t>
  </si>
  <si>
    <t>All remaining inv under PO# MPS-221102</t>
  </si>
  <si>
    <t xml:space="preserve">Please check all the inventory of MPS115-0058C under PO#MPS-221102 to see if there is any carton that shows MPS115-0291C on carton mark.
</t>
  </si>
  <si>
    <t>If yes,open the carton that shows MPS115-0291C on carton marking, and check the color of product.</t>
  </si>
  <si>
    <t>1. Please take photo of both product and carton that shows item# MPS115-0291C.</t>
  </si>
  <si>
    <t>2.Seal carton, change item# on carton marking from MPS115-0291C to MPS115-0058C.</t>
  </si>
  <si>
    <t xml:space="preserve"> If the product color is BROWN:</t>
  </si>
  <si>
    <t xml:space="preserve"> If the product color is NATURAL:</t>
  </si>
  <si>
    <t>3. Check UPC label on carton. If UPC label shows MPS115-0291C, please cover original UPC label with UPC label of MPS115-0058C.</t>
  </si>
  <si>
    <t xml:space="preserve">3. Put carton back to MPS115-0058C bin location.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</si>
</sst>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00000"/>
    <numFmt numFmtId="165" formatCode="0.0%"/>
  </numFmts>
  <fonts count="13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8"/>
      <color indexed="9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name val="Arial"/>
      <family val="2"/>
    </font>
    <font>
      <sz val="9"/>
      <name val="宋体"/>
      <family val="3"/>
      <charset val="134"/>
    </font>
    <font>
      <b/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rgb="FFEAEDF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1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44" fontId="0" fillId="0" borderId="0" xfId="1" applyFont="1"/>
    <xf numFmtId="0" fontId="7" fillId="0" borderId="1" xfId="0" applyFont="1" applyFill="1" applyBorder="1" applyAlignment="1" applyProtection="1">
      <alignment horizontal="left"/>
      <protection locked="0"/>
    </xf>
    <xf numFmtId="164" fontId="7" fillId="0" borderId="1" xfId="0" applyNumberFormat="1" applyFont="1" applyFill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/>
      <protection locked="0"/>
    </xf>
    <xf numFmtId="44" fontId="7" fillId="0" borderId="1" xfId="1" applyFont="1" applyBorder="1" applyAlignment="1" applyProtection="1">
      <alignment horizontal="center"/>
      <protection locked="0"/>
    </xf>
    <xf numFmtId="14" fontId="7" fillId="0" borderId="1" xfId="0" applyNumberFormat="1" applyFont="1" applyBorder="1" applyAlignment="1" applyProtection="1">
      <alignment horizontal="center"/>
      <protection locked="0"/>
    </xf>
    <xf numFmtId="44" fontId="0" fillId="0" borderId="0" xfId="0" applyNumberFormat="1"/>
    <xf numFmtId="0" fontId="8" fillId="0" borderId="1" xfId="0" applyFont="1" applyBorder="1" applyAlignment="1" applyProtection="1">
      <alignment horizontal="left"/>
    </xf>
    <xf numFmtId="0" fontId="4" fillId="0" borderId="1" xfId="0" applyFont="1" applyFill="1" applyBorder="1" applyAlignment="1" applyProtection="1">
      <alignment wrapText="1"/>
    </xf>
    <xf numFmtId="164" fontId="4" fillId="0" borderId="1" xfId="0" applyNumberFormat="1" applyFont="1" applyFill="1" applyBorder="1" applyAlignment="1" applyProtection="1">
      <alignment wrapText="1"/>
    </xf>
    <xf numFmtId="0" fontId="4" fillId="0" borderId="1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wrapText="1"/>
    </xf>
    <xf numFmtId="0" fontId="0" fillId="0" borderId="0" xfId="0" applyNumberFormat="1" applyFont="1"/>
    <xf numFmtId="0" fontId="0" fillId="0" borderId="0" xfId="0" applyFont="1"/>
    <xf numFmtId="0" fontId="9" fillId="0" borderId="0" xfId="0" applyFont="1"/>
    <xf numFmtId="0" fontId="7" fillId="0" borderId="1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11" fillId="0" borderId="0" xfId="0" applyFont="1"/>
    <xf numFmtId="0" fontId="12" fillId="0" borderId="0" xfId="0" applyNumberFormat="1" applyFont="1"/>
    <xf numFmtId="164" fontId="7" fillId="0" borderId="1" xfId="0" quotePrefix="1" applyNumberFormat="1" applyFont="1" applyFill="1" applyBorder="1" applyAlignment="1" applyProtection="1">
      <alignment horizontal="left"/>
      <protection locked="0"/>
    </xf>
    <xf numFmtId="0" fontId="4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/>
    </xf>
    <xf numFmtId="0" fontId="6" fillId="2" borderId="3" xfId="0" applyFont="1" applyFill="1" applyBorder="1" applyAlignment="1" applyProtection="1">
      <alignment horizontal="center"/>
    </xf>
    <xf numFmtId="0" fontId="6" fillId="2" borderId="4" xfId="0" applyFont="1" applyFill="1" applyBorder="1" applyAlignment="1" applyProtection="1">
      <alignment horizontal="center"/>
    </xf>
    <xf numFmtId="164" fontId="7" fillId="0" borderId="5" xfId="0" applyNumberFormat="1" applyFont="1" applyBorder="1" applyAlignment="1" applyProtection="1">
      <alignment horizontal="center"/>
      <protection locked="0"/>
    </xf>
    <xf numFmtId="164" fontId="7" fillId="0" borderId="6" xfId="0" applyNumberFormat="1" applyFont="1" applyBorder="1" applyAlignment="1" applyProtection="1">
      <alignment horizontal="center"/>
      <protection locked="0"/>
    </xf>
    <xf numFmtId="164" fontId="7" fillId="0" borderId="7" xfId="0" applyNumberFormat="1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165" fontId="8" fillId="0" borderId="5" xfId="2" applyNumberFormat="1" applyFont="1" applyBorder="1" applyAlignment="1" applyProtection="1">
      <alignment horizontal="left"/>
    </xf>
    <xf numFmtId="165" fontId="8" fillId="0" borderId="7" xfId="2" applyNumberFormat="1" applyFont="1" applyBorder="1" applyAlignment="1" applyProtection="1">
      <alignment horizontal="left"/>
    </xf>
    <xf numFmtId="165" fontId="7" fillId="0" borderId="5" xfId="2" applyNumberFormat="1" applyFont="1" applyBorder="1" applyAlignment="1" applyProtection="1">
      <alignment horizontal="center"/>
      <protection hidden="1"/>
    </xf>
    <xf numFmtId="165" fontId="7" fillId="0" borderId="6" xfId="2" applyNumberFormat="1" applyFont="1" applyBorder="1" applyAlignment="1" applyProtection="1">
      <alignment horizontal="center"/>
      <protection hidden="1"/>
    </xf>
    <xf numFmtId="165" fontId="7" fillId="0" borderId="7" xfId="2" applyNumberFormat="1" applyFont="1" applyBorder="1" applyAlignment="1" applyProtection="1">
      <alignment horizontal="center"/>
      <protection hidden="1"/>
    </xf>
    <xf numFmtId="7" fontId="7" fillId="0" borderId="5" xfId="1" applyNumberFormat="1" applyFont="1" applyBorder="1" applyAlignment="1" applyProtection="1">
      <alignment horizontal="center"/>
      <protection hidden="1"/>
    </xf>
    <xf numFmtId="7" fontId="7" fillId="0" borderId="6" xfId="1" applyNumberFormat="1" applyFont="1" applyBorder="1" applyAlignment="1" applyProtection="1">
      <alignment horizontal="center"/>
      <protection hidden="1"/>
    </xf>
    <xf numFmtId="7" fontId="7" fillId="0" borderId="7" xfId="1" applyNumberFormat="1" applyFont="1" applyBorder="1" applyAlignment="1" applyProtection="1">
      <alignment horizontal="center"/>
      <protection hidden="1"/>
    </xf>
    <xf numFmtId="0" fontId="11" fillId="0" borderId="0" xfId="0" applyFont="1" applyAlignment="1"/>
  </cellXfs>
  <cellStyles count="4">
    <cellStyle name="Currency" xfId="1" builtinId="4"/>
    <cellStyle name="Normal" xfId="0" builtinId="0"/>
    <cellStyle name="Percent" xfId="2" builtinId="5"/>
    <cellStyle name="常规 2" xfId="3"/>
  </cellStyles>
  <dxfs count="0"/>
  <tableStyles count="0" defaultTableStyle="TableStyleMedium9" defaultPivotStyle="PivotStyleLight16"/>
  <colors>
    <mruColors>
      <color rgb="FFEAEDF6"/>
      <color rgb="FF000000"/>
      <color rgb="FFF2F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48</xdr:row>
      <xdr:rowOff>57150</xdr:rowOff>
    </xdr:from>
    <xdr:to>
      <xdr:col>7</xdr:col>
      <xdr:colOff>389901</xdr:colOff>
      <xdr:row>76</xdr:row>
      <xdr:rowOff>123250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134600"/>
          <a:ext cx="4990476" cy="46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133350</xdr:rowOff>
    </xdr:from>
    <xdr:to>
      <xdr:col>8</xdr:col>
      <xdr:colOff>170777</xdr:colOff>
      <xdr:row>45</xdr:row>
      <xdr:rowOff>132864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514975"/>
          <a:ext cx="5380952" cy="38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showGridLines="0" workbookViewId="0">
      <pane ySplit="6" topLeftCell="A7" activePane="bottomLeft" state="frozen"/>
      <selection pane="bottomLeft" activeCell="H8" sqref="H8"/>
    </sheetView>
  </sheetViews>
  <sheetFormatPr defaultColWidth="9.140625" defaultRowHeight="12.75"/>
  <cols>
    <col min="1" max="1" width="16" style="8" customWidth="1"/>
    <col min="2" max="2" width="16" style="9" customWidth="1"/>
    <col min="3" max="3" width="14.7109375" style="10" customWidth="1"/>
    <col min="4" max="4" width="19.85546875" style="11" customWidth="1"/>
    <col min="5" max="5" width="13.28515625" style="1" customWidth="1"/>
    <col min="6" max="6" width="14.5703125" style="1" customWidth="1"/>
    <col min="7" max="7" width="10.7109375" style="1" customWidth="1"/>
    <col min="8" max="8" width="37.85546875" style="8" customWidth="1"/>
    <col min="9" max="9" width="10.7109375" style="8" customWidth="1"/>
    <col min="10" max="10" width="13.85546875" style="8" customWidth="1"/>
    <col min="11" max="12" width="15.28515625" style="1" customWidth="1"/>
    <col min="13" max="13" width="26.5703125" style="2" customWidth="1"/>
    <col min="14" max="16384" width="9.140625" style="2"/>
  </cols>
  <sheetData>
    <row r="1" spans="1:13" ht="23.45" customHeight="1">
      <c r="A1" s="36" t="s">
        <v>13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  <c r="M1" s="1"/>
    </row>
    <row r="2" spans="1:13" s="4" customFormat="1" ht="15">
      <c r="A2" s="20" t="s">
        <v>14</v>
      </c>
      <c r="B2" s="39" t="s">
        <v>117</v>
      </c>
      <c r="C2" s="40"/>
      <c r="D2" s="40"/>
      <c r="E2" s="41"/>
      <c r="F2" s="48" t="s">
        <v>18</v>
      </c>
      <c r="G2" s="49"/>
      <c r="H2" s="53">
        <f>SUMPRODUCT(H7:H31,J7:J31)</f>
        <v>0</v>
      </c>
      <c r="I2" s="54"/>
      <c r="J2" s="54"/>
      <c r="K2" s="54"/>
      <c r="L2" s="55"/>
      <c r="M2" s="3"/>
    </row>
    <row r="3" spans="1:13" s="6" customFormat="1" ht="15" customHeight="1">
      <c r="A3" s="20" t="s">
        <v>16</v>
      </c>
      <c r="B3" s="45" t="s">
        <v>96</v>
      </c>
      <c r="C3" s="46"/>
      <c r="D3" s="46"/>
      <c r="E3" s="47"/>
      <c r="F3" s="48" t="s">
        <v>19</v>
      </c>
      <c r="G3" s="49"/>
      <c r="H3" s="53">
        <f>SUMPRODUCT(H7:H31,I7:I31)</f>
        <v>0</v>
      </c>
      <c r="I3" s="54"/>
      <c r="J3" s="54"/>
      <c r="K3" s="54"/>
      <c r="L3" s="55"/>
      <c r="M3" s="5"/>
    </row>
    <row r="4" spans="1:13" s="6" customFormat="1" ht="15" customHeight="1">
      <c r="A4" s="20" t="s">
        <v>17</v>
      </c>
      <c r="B4" s="39" t="s">
        <v>24</v>
      </c>
      <c r="C4" s="40"/>
      <c r="D4" s="40"/>
      <c r="E4" s="41"/>
      <c r="F4" s="48" t="s">
        <v>12</v>
      </c>
      <c r="G4" s="49"/>
      <c r="H4" s="50" t="str">
        <f>IF(ISERROR(H2/H3),"",H2/H3)</f>
        <v/>
      </c>
      <c r="I4" s="51"/>
      <c r="J4" s="51"/>
      <c r="K4" s="51"/>
      <c r="L4" s="52"/>
      <c r="M4" s="5"/>
    </row>
    <row r="5" spans="1:13" s="6" customFormat="1" ht="15" customHeight="1">
      <c r="A5" s="20" t="s">
        <v>15</v>
      </c>
      <c r="B5" s="39" t="s">
        <v>132</v>
      </c>
      <c r="C5" s="40"/>
      <c r="D5" s="40"/>
      <c r="E5" s="41"/>
      <c r="F5" s="48" t="s">
        <v>93</v>
      </c>
      <c r="G5" s="49"/>
      <c r="H5" s="42" t="s">
        <v>119</v>
      </c>
      <c r="I5" s="43"/>
      <c r="J5" s="43"/>
      <c r="K5" s="43"/>
      <c r="L5" s="44"/>
      <c r="M5" s="5"/>
    </row>
    <row r="6" spans="1:13" s="6" customFormat="1" ht="30" customHeight="1">
      <c r="A6" s="21" t="s">
        <v>6</v>
      </c>
      <c r="B6" s="22" t="s">
        <v>7</v>
      </c>
      <c r="C6" s="23" t="s">
        <v>2</v>
      </c>
      <c r="D6" s="21" t="s">
        <v>0</v>
      </c>
      <c r="E6" s="21" t="s">
        <v>3</v>
      </c>
      <c r="F6" s="21" t="s">
        <v>5</v>
      </c>
      <c r="G6" s="24" t="s">
        <v>1</v>
      </c>
      <c r="H6" s="24" t="s">
        <v>9</v>
      </c>
      <c r="I6" s="24" t="s">
        <v>8</v>
      </c>
      <c r="J6" s="24" t="s">
        <v>10</v>
      </c>
      <c r="K6" s="24" t="s">
        <v>4</v>
      </c>
      <c r="L6" s="24" t="s">
        <v>11</v>
      </c>
      <c r="M6" s="5"/>
    </row>
    <row r="7" spans="1:13" s="6" customFormat="1" ht="93.75" customHeight="1">
      <c r="A7" s="13" t="s">
        <v>116</v>
      </c>
      <c r="B7" s="14">
        <v>675716828592</v>
      </c>
      <c r="C7" s="13" t="s">
        <v>115</v>
      </c>
      <c r="D7" s="13" t="s">
        <v>114</v>
      </c>
      <c r="E7" s="15" t="s">
        <v>111</v>
      </c>
      <c r="F7" s="15" t="s">
        <v>129</v>
      </c>
      <c r="G7" s="29" t="s">
        <v>33</v>
      </c>
      <c r="H7" s="28" t="s">
        <v>133</v>
      </c>
      <c r="I7" s="17">
        <v>60</v>
      </c>
      <c r="J7" s="17">
        <v>5</v>
      </c>
      <c r="K7" s="18" t="s">
        <v>113</v>
      </c>
      <c r="L7" s="17"/>
      <c r="M7" s="5"/>
    </row>
    <row r="8" spans="1:13" s="6" customFormat="1" ht="62.25" customHeight="1">
      <c r="A8" s="13" t="s">
        <v>130</v>
      </c>
      <c r="B8" s="32" t="s">
        <v>121</v>
      </c>
      <c r="C8" s="13" t="s">
        <v>109</v>
      </c>
      <c r="D8" s="13" t="s">
        <v>110</v>
      </c>
      <c r="E8" s="15" t="s">
        <v>118</v>
      </c>
      <c r="F8" s="15" t="s">
        <v>131</v>
      </c>
      <c r="G8" s="16" t="s">
        <v>33</v>
      </c>
      <c r="H8" s="28" t="s">
        <v>133</v>
      </c>
      <c r="I8" s="17">
        <v>60</v>
      </c>
      <c r="J8" s="17">
        <v>5</v>
      </c>
      <c r="K8" s="18" t="s">
        <v>112</v>
      </c>
      <c r="L8" s="17"/>
      <c r="M8" s="5"/>
    </row>
    <row r="9" spans="1:13" s="6" customFormat="1" ht="15">
      <c r="A9" s="13"/>
      <c r="B9" s="32"/>
      <c r="C9" s="13"/>
      <c r="D9" s="13"/>
      <c r="E9" s="15"/>
      <c r="F9" s="15"/>
      <c r="G9" s="16"/>
      <c r="H9" s="28"/>
      <c r="I9" s="17"/>
      <c r="J9" s="17"/>
      <c r="K9" s="18"/>
      <c r="L9" s="17"/>
      <c r="M9" s="5"/>
    </row>
    <row r="10" spans="1:13" s="6" customFormat="1" ht="15" customHeight="1">
      <c r="A10" s="13"/>
      <c r="B10" s="14"/>
      <c r="C10" s="13"/>
      <c r="D10" s="13"/>
      <c r="E10" s="15"/>
      <c r="F10" s="15"/>
      <c r="G10" s="16"/>
      <c r="H10" s="16"/>
      <c r="I10" s="17"/>
      <c r="J10" s="17"/>
      <c r="K10" s="18"/>
      <c r="L10" s="17"/>
      <c r="M10" s="5"/>
    </row>
    <row r="11" spans="1:13" s="6" customFormat="1" ht="15" customHeight="1">
      <c r="A11" s="13"/>
      <c r="B11" s="14"/>
      <c r="C11" s="13"/>
      <c r="D11" s="13"/>
      <c r="E11" s="15"/>
      <c r="F11" s="15"/>
      <c r="G11" s="16"/>
      <c r="H11" s="16"/>
      <c r="I11" s="17"/>
      <c r="J11" s="17"/>
      <c r="K11" s="18"/>
      <c r="L11" s="17"/>
      <c r="M11" s="5"/>
    </row>
    <row r="12" spans="1:13" s="6" customFormat="1" ht="15" customHeight="1">
      <c r="A12" s="13"/>
      <c r="B12" s="14"/>
      <c r="C12" s="13"/>
      <c r="D12" s="13"/>
      <c r="E12" s="15"/>
      <c r="F12" s="15"/>
      <c r="G12" s="16"/>
      <c r="H12" s="16"/>
      <c r="I12" s="17"/>
      <c r="J12" s="17"/>
      <c r="K12" s="18"/>
      <c r="L12" s="17"/>
      <c r="M12" s="5"/>
    </row>
    <row r="13" spans="1:13" s="6" customFormat="1" ht="15" customHeight="1">
      <c r="A13" s="13"/>
      <c r="B13" s="14"/>
      <c r="C13" s="13"/>
      <c r="D13" s="13"/>
      <c r="E13" s="15"/>
      <c r="F13" s="15"/>
      <c r="G13" s="16"/>
      <c r="H13" s="16"/>
      <c r="I13" s="17"/>
      <c r="J13" s="17"/>
      <c r="K13" s="18"/>
      <c r="L13" s="17"/>
      <c r="M13" s="5"/>
    </row>
    <row r="14" spans="1:13" s="6" customFormat="1" ht="15" customHeight="1">
      <c r="A14" s="13"/>
      <c r="B14" s="14"/>
      <c r="C14" s="13"/>
      <c r="D14" s="13"/>
      <c r="E14" s="15"/>
      <c r="F14" s="15"/>
      <c r="G14" s="16"/>
      <c r="H14" s="16"/>
      <c r="I14" s="17"/>
      <c r="J14" s="17"/>
      <c r="K14" s="18"/>
      <c r="L14" s="17"/>
      <c r="M14" s="5"/>
    </row>
    <row r="15" spans="1:13" s="6" customFormat="1" ht="15" customHeight="1">
      <c r="A15" s="13"/>
      <c r="B15" s="14"/>
      <c r="C15" s="13"/>
      <c r="D15" s="13"/>
      <c r="E15" s="15"/>
      <c r="F15" s="15"/>
      <c r="G15" s="16"/>
      <c r="H15" s="16"/>
      <c r="I15" s="17"/>
      <c r="J15" s="17"/>
      <c r="K15" s="18"/>
      <c r="L15" s="17"/>
      <c r="M15" s="5"/>
    </row>
    <row r="16" spans="1:13" s="6" customFormat="1" ht="15" customHeight="1">
      <c r="A16" s="13"/>
      <c r="B16" s="14"/>
      <c r="C16" s="13"/>
      <c r="D16" s="13"/>
      <c r="E16" s="15"/>
      <c r="F16" s="15"/>
      <c r="G16" s="16"/>
      <c r="H16" s="16"/>
      <c r="I16" s="17"/>
      <c r="J16" s="17"/>
      <c r="K16" s="18"/>
      <c r="L16" s="17"/>
      <c r="M16" s="5"/>
    </row>
    <row r="17" spans="1:13" s="6" customFormat="1" ht="15" customHeight="1">
      <c r="A17" s="13"/>
      <c r="B17" s="14"/>
      <c r="C17" s="13"/>
      <c r="D17" s="13"/>
      <c r="E17" s="15"/>
      <c r="F17" s="15"/>
      <c r="G17" s="16"/>
      <c r="H17" s="16"/>
      <c r="I17" s="17"/>
      <c r="J17" s="17"/>
      <c r="K17" s="18"/>
      <c r="L17" s="17"/>
      <c r="M17" s="5"/>
    </row>
    <row r="18" spans="1:13" s="6" customFormat="1" ht="15" customHeight="1">
      <c r="A18" s="13"/>
      <c r="B18" s="14"/>
      <c r="C18" s="13"/>
      <c r="D18" s="13"/>
      <c r="E18" s="15"/>
      <c r="F18" s="15"/>
      <c r="G18" s="16"/>
      <c r="H18" s="16"/>
      <c r="I18" s="17"/>
      <c r="J18" s="17"/>
      <c r="K18" s="18"/>
      <c r="L18" s="17"/>
      <c r="M18" s="5"/>
    </row>
    <row r="19" spans="1:13" s="6" customFormat="1" ht="15" customHeight="1">
      <c r="A19" s="13"/>
      <c r="B19" s="14"/>
      <c r="C19" s="13"/>
      <c r="D19" s="13"/>
      <c r="E19" s="15"/>
      <c r="F19" s="15"/>
      <c r="G19" s="16"/>
      <c r="H19" s="16"/>
      <c r="I19" s="17"/>
      <c r="J19" s="17"/>
      <c r="K19" s="18"/>
      <c r="L19" s="17"/>
      <c r="M19" s="5"/>
    </row>
    <row r="20" spans="1:13" s="6" customFormat="1" ht="15" customHeight="1">
      <c r="A20" s="13"/>
      <c r="B20" s="14"/>
      <c r="C20" s="13"/>
      <c r="D20" s="13"/>
      <c r="E20" s="15"/>
      <c r="F20" s="15"/>
      <c r="G20" s="16"/>
      <c r="H20" s="16"/>
      <c r="I20" s="17"/>
      <c r="J20" s="17"/>
      <c r="K20" s="18"/>
      <c r="L20" s="17"/>
      <c r="M20" s="5"/>
    </row>
    <row r="21" spans="1:13" s="6" customFormat="1" ht="15" customHeight="1">
      <c r="A21" s="13"/>
      <c r="B21" s="14"/>
      <c r="C21" s="13"/>
      <c r="D21" s="13"/>
      <c r="E21" s="15"/>
      <c r="F21" s="15"/>
      <c r="G21" s="16"/>
      <c r="H21" s="16"/>
      <c r="I21" s="17"/>
      <c r="J21" s="17"/>
      <c r="K21" s="18"/>
      <c r="L21" s="17"/>
      <c r="M21" s="5"/>
    </row>
    <row r="22" spans="1:13" s="6" customFormat="1" ht="15" customHeight="1">
      <c r="A22" s="13"/>
      <c r="B22" s="14"/>
      <c r="C22" s="13"/>
      <c r="D22" s="13"/>
      <c r="E22" s="15"/>
      <c r="F22" s="15"/>
      <c r="G22" s="16"/>
      <c r="H22" s="16"/>
      <c r="I22" s="17"/>
      <c r="J22" s="17"/>
      <c r="K22" s="18"/>
      <c r="L22" s="17"/>
      <c r="M22" s="5"/>
    </row>
    <row r="23" spans="1:13" s="6" customFormat="1" ht="15" customHeight="1">
      <c r="A23" s="13"/>
      <c r="B23" s="14"/>
      <c r="C23" s="13"/>
      <c r="D23" s="13"/>
      <c r="E23" s="15"/>
      <c r="F23" s="15"/>
      <c r="G23" s="16"/>
      <c r="H23" s="16"/>
      <c r="I23" s="17"/>
      <c r="J23" s="17"/>
      <c r="K23" s="18"/>
      <c r="L23" s="17"/>
      <c r="M23" s="5"/>
    </row>
    <row r="24" spans="1:13" s="6" customFormat="1" ht="15" customHeight="1">
      <c r="A24" s="13"/>
      <c r="B24" s="14"/>
      <c r="C24" s="13"/>
      <c r="D24" s="13"/>
      <c r="E24" s="15"/>
      <c r="F24" s="15"/>
      <c r="G24" s="16"/>
      <c r="H24" s="16"/>
      <c r="I24" s="17"/>
      <c r="J24" s="17"/>
      <c r="K24" s="18"/>
      <c r="L24" s="17"/>
      <c r="M24" s="7"/>
    </row>
    <row r="25" spans="1:13" s="6" customFormat="1" ht="15" customHeight="1">
      <c r="A25" s="13"/>
      <c r="B25" s="14"/>
      <c r="C25" s="13"/>
      <c r="D25" s="13"/>
      <c r="E25" s="15"/>
      <c r="F25" s="15"/>
      <c r="G25" s="16"/>
      <c r="H25" s="16"/>
      <c r="I25" s="17"/>
      <c r="J25" s="17"/>
      <c r="K25" s="18"/>
      <c r="L25" s="17"/>
      <c r="M25" s="7"/>
    </row>
    <row r="26" spans="1:13" s="6" customFormat="1" ht="15" customHeight="1">
      <c r="A26" s="13"/>
      <c r="B26" s="14"/>
      <c r="C26" s="13"/>
      <c r="D26" s="13"/>
      <c r="E26" s="15"/>
      <c r="F26" s="15"/>
      <c r="G26" s="16"/>
      <c r="H26" s="16"/>
      <c r="I26" s="17"/>
      <c r="J26" s="17"/>
      <c r="K26" s="18"/>
      <c r="L26" s="17"/>
      <c r="M26" s="7"/>
    </row>
    <row r="27" spans="1:13" s="6" customFormat="1" ht="15" customHeight="1">
      <c r="A27" s="13"/>
      <c r="B27" s="14"/>
      <c r="C27" s="13"/>
      <c r="D27" s="13"/>
      <c r="E27" s="15"/>
      <c r="F27" s="15"/>
      <c r="G27" s="16"/>
      <c r="H27" s="16"/>
      <c r="I27" s="17"/>
      <c r="J27" s="17"/>
      <c r="K27" s="18"/>
      <c r="L27" s="17"/>
      <c r="M27" s="7"/>
    </row>
    <row r="28" spans="1:13" s="6" customFormat="1" ht="15" customHeight="1">
      <c r="A28" s="13"/>
      <c r="B28" s="14"/>
      <c r="C28" s="13"/>
      <c r="D28" s="13"/>
      <c r="E28" s="15"/>
      <c r="F28" s="15"/>
      <c r="G28" s="16"/>
      <c r="H28" s="16"/>
      <c r="I28" s="17"/>
      <c r="J28" s="17"/>
      <c r="K28" s="18"/>
      <c r="L28" s="17"/>
      <c r="M28" s="5"/>
    </row>
    <row r="29" spans="1:13" s="6" customFormat="1" ht="15" customHeight="1">
      <c r="A29" s="13"/>
      <c r="B29" s="14"/>
      <c r="C29" s="13"/>
      <c r="D29" s="13"/>
      <c r="E29" s="15"/>
      <c r="F29" s="15"/>
      <c r="G29" s="16"/>
      <c r="H29" s="16"/>
      <c r="I29" s="17"/>
      <c r="J29" s="17"/>
      <c r="K29" s="18"/>
      <c r="L29" s="17"/>
      <c r="M29" s="7"/>
    </row>
    <row r="30" spans="1:13" s="6" customFormat="1" ht="15" customHeight="1">
      <c r="A30" s="13"/>
      <c r="B30" s="14"/>
      <c r="C30" s="13"/>
      <c r="D30" s="13"/>
      <c r="E30" s="15"/>
      <c r="F30" s="15"/>
      <c r="G30" s="16"/>
      <c r="H30" s="16"/>
      <c r="I30" s="17"/>
      <c r="J30" s="17"/>
      <c r="K30" s="18"/>
      <c r="L30" s="17"/>
      <c r="M30" s="7"/>
    </row>
    <row r="31" spans="1:13" s="6" customFormat="1" ht="15" customHeight="1">
      <c r="A31" s="13"/>
      <c r="B31" s="14"/>
      <c r="C31" s="13"/>
      <c r="D31" s="13"/>
      <c r="E31" s="15"/>
      <c r="F31" s="15"/>
      <c r="G31" s="16"/>
      <c r="H31" s="16"/>
      <c r="I31" s="17"/>
      <c r="J31" s="17"/>
      <c r="K31" s="18"/>
      <c r="L31" s="17"/>
      <c r="M31" s="5"/>
    </row>
    <row r="32" spans="1:13">
      <c r="A32" s="33" t="s">
        <v>106</v>
      </c>
      <c r="B32" s="33"/>
      <c r="C32" s="34" t="s">
        <v>97</v>
      </c>
      <c r="D32" s="34"/>
      <c r="E32" s="34" t="s">
        <v>98</v>
      </c>
      <c r="F32" s="34"/>
      <c r="G32" s="34"/>
      <c r="H32" s="34" t="s">
        <v>99</v>
      </c>
      <c r="I32" s="34"/>
      <c r="J32" s="34"/>
      <c r="K32" s="34" t="s">
        <v>100</v>
      </c>
      <c r="L32" s="35"/>
    </row>
    <row r="33" spans="1:12">
      <c r="A33" s="33"/>
      <c r="B33" s="33"/>
      <c r="C33" s="34"/>
      <c r="D33" s="34"/>
      <c r="E33" s="34"/>
      <c r="F33" s="34"/>
      <c r="G33" s="34"/>
      <c r="H33" s="34"/>
      <c r="I33" s="34"/>
      <c r="J33" s="34"/>
      <c r="K33" s="35"/>
      <c r="L33" s="35"/>
    </row>
    <row r="34" spans="1:12">
      <c r="A34" s="33"/>
      <c r="B34" s="33"/>
      <c r="C34" s="34"/>
      <c r="D34" s="34"/>
      <c r="E34" s="34"/>
      <c r="F34" s="34"/>
      <c r="G34" s="34"/>
      <c r="H34" s="34"/>
      <c r="I34" s="34"/>
      <c r="J34" s="34"/>
      <c r="K34" s="35"/>
      <c r="L34" s="35"/>
    </row>
    <row r="35" spans="1:12">
      <c r="A35" s="33"/>
      <c r="B35" s="33"/>
      <c r="C35" s="34"/>
      <c r="D35" s="34"/>
      <c r="E35" s="34"/>
      <c r="F35" s="34"/>
      <c r="G35" s="34"/>
      <c r="H35" s="34"/>
      <c r="I35" s="34"/>
      <c r="J35" s="34"/>
      <c r="K35" s="35"/>
      <c r="L35" s="35"/>
    </row>
    <row r="36" spans="1:12">
      <c r="A36" s="33"/>
      <c r="B36" s="33"/>
      <c r="C36" s="34"/>
      <c r="D36" s="34"/>
      <c r="E36" s="34"/>
      <c r="F36" s="34"/>
      <c r="G36" s="34"/>
      <c r="H36" s="34"/>
      <c r="I36" s="34"/>
      <c r="J36" s="34"/>
      <c r="K36" s="35"/>
      <c r="L36" s="35"/>
    </row>
    <row r="37" spans="1:12">
      <c r="A37" s="33"/>
      <c r="B37" s="33"/>
      <c r="C37" s="34"/>
      <c r="D37" s="34"/>
      <c r="E37" s="34"/>
      <c r="F37" s="34"/>
      <c r="G37" s="34"/>
      <c r="H37" s="34"/>
      <c r="I37" s="34"/>
      <c r="J37" s="34"/>
      <c r="K37" s="35"/>
      <c r="L37" s="35"/>
    </row>
    <row r="38" spans="1:12">
      <c r="A38" s="33"/>
      <c r="B38" s="33"/>
      <c r="C38" s="34"/>
      <c r="D38" s="34"/>
      <c r="E38" s="34"/>
      <c r="F38" s="34"/>
      <c r="G38" s="34"/>
      <c r="H38" s="34"/>
      <c r="I38" s="34"/>
      <c r="J38" s="34"/>
      <c r="K38" s="35"/>
      <c r="L38" s="35"/>
    </row>
    <row r="39" spans="1:12">
      <c r="A39" s="33"/>
      <c r="B39" s="33"/>
      <c r="C39" s="34"/>
      <c r="D39" s="34"/>
      <c r="E39" s="34"/>
      <c r="F39" s="34"/>
      <c r="G39" s="34"/>
      <c r="H39" s="34"/>
      <c r="I39" s="34"/>
      <c r="J39" s="34"/>
      <c r="K39" s="35"/>
      <c r="L39" s="35"/>
    </row>
    <row r="40" spans="1:12">
      <c r="A40" s="33" t="s">
        <v>94</v>
      </c>
      <c r="B40" s="33"/>
      <c r="C40" s="34" t="s">
        <v>101</v>
      </c>
      <c r="D40" s="34"/>
      <c r="E40" s="34" t="s">
        <v>102</v>
      </c>
      <c r="F40" s="34"/>
      <c r="G40" s="34"/>
      <c r="H40" s="34"/>
      <c r="I40" s="34"/>
      <c r="J40" s="34"/>
      <c r="K40" s="35"/>
      <c r="L40" s="35"/>
    </row>
    <row r="41" spans="1:12">
      <c r="A41" s="33"/>
      <c r="B41" s="33"/>
      <c r="C41" s="34"/>
      <c r="D41" s="34"/>
      <c r="E41" s="34"/>
      <c r="F41" s="34"/>
      <c r="G41" s="34"/>
      <c r="H41" s="34"/>
      <c r="I41" s="34"/>
      <c r="J41" s="34"/>
      <c r="K41" s="35"/>
      <c r="L41" s="35"/>
    </row>
    <row r="42" spans="1:12">
      <c r="A42" s="33"/>
      <c r="B42" s="33"/>
      <c r="C42" s="34"/>
      <c r="D42" s="34"/>
      <c r="E42" s="34"/>
      <c r="F42" s="34"/>
      <c r="G42" s="34"/>
      <c r="H42" s="34"/>
      <c r="I42" s="34"/>
      <c r="J42" s="34"/>
      <c r="K42" s="35"/>
      <c r="L42" s="35"/>
    </row>
    <row r="43" spans="1:12">
      <c r="A43" s="33"/>
      <c r="B43" s="33"/>
      <c r="C43" s="34"/>
      <c r="D43" s="34"/>
      <c r="E43" s="34"/>
      <c r="F43" s="34"/>
      <c r="G43" s="34"/>
      <c r="H43" s="34"/>
      <c r="I43" s="34"/>
      <c r="J43" s="34"/>
      <c r="K43" s="35"/>
      <c r="L43" s="35"/>
    </row>
    <row r="44" spans="1:12">
      <c r="A44" s="33"/>
      <c r="B44" s="33"/>
      <c r="C44" s="34"/>
      <c r="D44" s="34"/>
      <c r="E44" s="34"/>
      <c r="F44" s="34"/>
      <c r="G44" s="34"/>
      <c r="H44" s="34"/>
      <c r="I44" s="34"/>
      <c r="J44" s="34"/>
      <c r="K44" s="35"/>
      <c r="L44" s="35"/>
    </row>
    <row r="45" spans="1:12">
      <c r="A45" s="33"/>
      <c r="B45" s="33"/>
      <c r="C45" s="34"/>
      <c r="D45" s="34"/>
      <c r="E45" s="34"/>
      <c r="F45" s="34"/>
      <c r="G45" s="34"/>
      <c r="H45" s="34"/>
      <c r="I45" s="34"/>
      <c r="J45" s="34"/>
      <c r="K45" s="35"/>
      <c r="L45" s="35"/>
    </row>
    <row r="46" spans="1:12">
      <c r="A46" s="33"/>
      <c r="B46" s="33"/>
      <c r="C46" s="34"/>
      <c r="D46" s="34"/>
      <c r="E46" s="34"/>
      <c r="F46" s="34"/>
      <c r="G46" s="34"/>
      <c r="H46" s="34"/>
      <c r="I46" s="34"/>
      <c r="J46" s="34"/>
      <c r="K46" s="35"/>
      <c r="L46" s="35"/>
    </row>
    <row r="47" spans="1:12">
      <c r="A47" s="33"/>
      <c r="B47" s="33"/>
      <c r="C47" s="34"/>
      <c r="D47" s="34"/>
      <c r="E47" s="34"/>
      <c r="F47" s="34"/>
      <c r="G47" s="34"/>
      <c r="H47" s="34"/>
      <c r="I47" s="34"/>
      <c r="J47" s="34"/>
      <c r="K47" s="35"/>
      <c r="L47" s="35"/>
    </row>
    <row r="48" spans="1:12">
      <c r="A48" s="33" t="s">
        <v>95</v>
      </c>
      <c r="B48" s="33"/>
      <c r="C48" s="34" t="s">
        <v>103</v>
      </c>
      <c r="D48" s="34"/>
      <c r="E48" s="34" t="s">
        <v>104</v>
      </c>
      <c r="F48" s="34"/>
      <c r="G48" s="34"/>
      <c r="H48" s="34" t="s">
        <v>105</v>
      </c>
      <c r="I48" s="34"/>
      <c r="J48" s="34"/>
      <c r="K48" s="35"/>
      <c r="L48" s="35"/>
    </row>
    <row r="49" spans="1:12">
      <c r="A49" s="33"/>
      <c r="B49" s="33"/>
      <c r="C49" s="34"/>
      <c r="D49" s="34"/>
      <c r="E49" s="34"/>
      <c r="F49" s="34"/>
      <c r="G49" s="34"/>
      <c r="H49" s="34"/>
      <c r="I49" s="34"/>
      <c r="J49" s="34"/>
      <c r="K49" s="35"/>
      <c r="L49" s="35"/>
    </row>
    <row r="50" spans="1:12">
      <c r="A50" s="33"/>
      <c r="B50" s="33"/>
      <c r="C50" s="34"/>
      <c r="D50" s="34"/>
      <c r="E50" s="34"/>
      <c r="F50" s="34"/>
      <c r="G50" s="34"/>
      <c r="H50" s="34"/>
      <c r="I50" s="34"/>
      <c r="J50" s="34"/>
      <c r="K50" s="35"/>
      <c r="L50" s="35"/>
    </row>
    <row r="51" spans="1:12">
      <c r="A51" s="33"/>
      <c r="B51" s="33"/>
      <c r="C51" s="34"/>
      <c r="D51" s="34"/>
      <c r="E51" s="34"/>
      <c r="F51" s="34"/>
      <c r="G51" s="34"/>
      <c r="H51" s="34"/>
      <c r="I51" s="34"/>
      <c r="J51" s="34"/>
      <c r="K51" s="35"/>
      <c r="L51" s="35"/>
    </row>
    <row r="52" spans="1:12">
      <c r="A52" s="33"/>
      <c r="B52" s="33"/>
      <c r="C52" s="34"/>
      <c r="D52" s="34"/>
      <c r="E52" s="34"/>
      <c r="F52" s="34"/>
      <c r="G52" s="34"/>
      <c r="H52" s="34"/>
      <c r="I52" s="34"/>
      <c r="J52" s="34"/>
      <c r="K52" s="35"/>
      <c r="L52" s="35"/>
    </row>
    <row r="53" spans="1:12">
      <c r="A53" s="33"/>
      <c r="B53" s="33"/>
      <c r="C53" s="34"/>
      <c r="D53" s="34"/>
      <c r="E53" s="34"/>
      <c r="F53" s="34"/>
      <c r="G53" s="34"/>
      <c r="H53" s="34"/>
      <c r="I53" s="34"/>
      <c r="J53" s="34"/>
      <c r="K53" s="35"/>
      <c r="L53" s="35"/>
    </row>
    <row r="54" spans="1:12">
      <c r="A54" s="33"/>
      <c r="B54" s="33"/>
      <c r="C54" s="34"/>
      <c r="D54" s="34"/>
      <c r="E54" s="34"/>
      <c r="F54" s="34"/>
      <c r="G54" s="34"/>
      <c r="H54" s="34"/>
      <c r="I54" s="34"/>
      <c r="J54" s="34"/>
      <c r="K54" s="35"/>
      <c r="L54" s="35"/>
    </row>
    <row r="55" spans="1:12">
      <c r="A55" s="33"/>
      <c r="B55" s="33"/>
      <c r="C55" s="34"/>
      <c r="D55" s="34"/>
      <c r="E55" s="34"/>
      <c r="F55" s="34"/>
      <c r="G55" s="34"/>
      <c r="H55" s="34"/>
      <c r="I55" s="34"/>
      <c r="J55" s="34"/>
      <c r="K55" s="35"/>
      <c r="L55" s="35"/>
    </row>
  </sheetData>
  <sheetProtection algorithmName="SHA-512" hashValue="3m3Gzw1sD8WJsjxHFddHlIFf6jGYolHEcUTzsl4pb2rZVrCXaiuar2b2FA4AnQBolpRl8izmqjWv4PtixppmEQ==" saltValue="As2wBjT7NG8zizhE7Gjtyw==" spinCount="100000" sheet="1" objects="1" scenarios="1" formatCells="0" formatColumns="0" formatRows="0" insertColumns="0" insertRows="0" insertHyperlinks="0" deleteColumns="0" deleteRows="0" sort="0" autoFilter="0" pivotTables="0"/>
  <mergeCells count="28">
    <mergeCell ref="A1:L1"/>
    <mergeCell ref="B5:E5"/>
    <mergeCell ref="B4:E4"/>
    <mergeCell ref="H5:L5"/>
    <mergeCell ref="B3:E3"/>
    <mergeCell ref="F5:G5"/>
    <mergeCell ref="F4:G4"/>
    <mergeCell ref="F3:G3"/>
    <mergeCell ref="F2:G2"/>
    <mergeCell ref="H4:L4"/>
    <mergeCell ref="H3:L3"/>
    <mergeCell ref="H2:L2"/>
    <mergeCell ref="B2:E2"/>
    <mergeCell ref="H32:J39"/>
    <mergeCell ref="K32:L39"/>
    <mergeCell ref="A40:B47"/>
    <mergeCell ref="C40:D47"/>
    <mergeCell ref="E40:G47"/>
    <mergeCell ref="H40:J47"/>
    <mergeCell ref="K40:L47"/>
    <mergeCell ref="A32:B39"/>
    <mergeCell ref="C32:D39"/>
    <mergeCell ref="E32:G39"/>
    <mergeCell ref="A48:B55"/>
    <mergeCell ref="C48:D55"/>
    <mergeCell ref="E48:G55"/>
    <mergeCell ref="H48:J55"/>
    <mergeCell ref="K48:L55"/>
  </mergeCells>
  <phoneticPr fontId="2" type="noConversion"/>
  <dataValidations count="1">
    <dataValidation type="list" allowBlank="1" showInputMessage="1" showErrorMessage="1" sqref="J7:J31">
      <formula1>INDIRECT($B$4)</formula1>
    </dataValidation>
  </dataValidations>
  <pageMargins left="0.75" right="0.75" top="1" bottom="1" header="0.5" footer="0.5"/>
  <pageSetup scale="38" orientation="portrait" r:id="rId1"/>
  <headerFooter alignWithMargins="0">
    <oddHeader>&amp;C&amp;"Arial,Bold" Sample Request Form</oddHeader>
  </headerFooter>
  <ignoredErrors>
    <ignoredError sqref="H2:L4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Data!$B$1:$B$53</xm:f>
          </x14:formula1>
          <xm:sqref>B3:E3</xm:sqref>
        </x14:dataValidation>
        <x14:dataValidation type="list" allowBlank="1" showInputMessage="1" showErrorMessage="1">
          <x14:formula1>
            <xm:f>Data!$C$1:$O$1</xm:f>
          </x14:formula1>
          <xm:sqref>B4:E4</xm:sqref>
        </x14:dataValidation>
        <x14:dataValidation type="list" allowBlank="1" showInputMessage="1" showErrorMessage="1">
          <x14:formula1>
            <xm:f>Data!$A$1:$A$12</xm:f>
          </x14:formula1>
          <xm:sqref>G7:G31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/>
  </sheetViews>
  <sheetFormatPr defaultRowHeight="12.75"/>
  <cols>
    <col min="1" max="1" width="15.7109375" customWidth="1"/>
    <col min="2" max="2" width="23.28515625" bestFit="1" customWidth="1"/>
  </cols>
  <sheetData>
    <row r="1" spans="1:15">
      <c r="A1" t="s">
        <v>108</v>
      </c>
      <c r="B1" t="s">
        <v>42</v>
      </c>
      <c r="C1" t="s">
        <v>20</v>
      </c>
      <c r="D1" t="s">
        <v>21</v>
      </c>
      <c r="E1" t="s">
        <v>94</v>
      </c>
      <c r="F1" t="s">
        <v>22</v>
      </c>
      <c r="G1" t="s">
        <v>23</v>
      </c>
      <c r="H1" t="s">
        <v>24</v>
      </c>
      <c r="I1" t="s">
        <v>95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</row>
    <row r="2" spans="1:15">
      <c r="A2" t="s">
        <v>31</v>
      </c>
      <c r="B2" t="s">
        <v>43</v>
      </c>
      <c r="C2" s="12">
        <v>0.5</v>
      </c>
      <c r="D2" s="12">
        <v>0.5</v>
      </c>
      <c r="E2" s="12">
        <v>0.8</v>
      </c>
      <c r="F2" s="12">
        <v>0.5</v>
      </c>
      <c r="G2" s="12">
        <v>0.5</v>
      </c>
      <c r="H2" s="12">
        <v>0.5</v>
      </c>
      <c r="I2" s="12">
        <v>1.5</v>
      </c>
      <c r="J2" s="12">
        <v>0.5</v>
      </c>
      <c r="K2" s="12">
        <v>0.5</v>
      </c>
      <c r="L2" s="12">
        <v>0.5</v>
      </c>
      <c r="M2" s="12">
        <v>0.5</v>
      </c>
      <c r="N2" s="12">
        <v>0.5</v>
      </c>
      <c r="O2" s="12">
        <v>0.5</v>
      </c>
    </row>
    <row r="3" spans="1:15">
      <c r="A3" t="s">
        <v>33</v>
      </c>
      <c r="B3" t="s">
        <v>44</v>
      </c>
      <c r="C3" s="12">
        <v>0.7</v>
      </c>
      <c r="D3" s="12">
        <v>0.7</v>
      </c>
      <c r="E3" s="12">
        <v>1</v>
      </c>
      <c r="F3" s="12">
        <v>0.7</v>
      </c>
      <c r="G3" s="12">
        <v>0.7</v>
      </c>
      <c r="H3" s="12">
        <v>0.7</v>
      </c>
      <c r="I3" s="12">
        <v>5</v>
      </c>
      <c r="J3" s="12">
        <v>0.7</v>
      </c>
      <c r="K3" s="12">
        <v>0.7</v>
      </c>
      <c r="L3" s="12">
        <v>0.7</v>
      </c>
      <c r="M3" s="12">
        <v>0.7</v>
      </c>
      <c r="N3" s="12">
        <v>0.7</v>
      </c>
      <c r="O3" s="12">
        <v>0.7</v>
      </c>
    </row>
    <row r="4" spans="1:15">
      <c r="A4" t="s">
        <v>35</v>
      </c>
      <c r="B4" t="s">
        <v>45</v>
      </c>
      <c r="C4" s="12">
        <v>1</v>
      </c>
      <c r="D4" s="12">
        <v>1</v>
      </c>
      <c r="E4" s="12"/>
      <c r="F4" s="12">
        <v>1</v>
      </c>
      <c r="G4" s="12">
        <v>1</v>
      </c>
      <c r="H4" s="12">
        <v>1</v>
      </c>
      <c r="I4" s="12">
        <v>10</v>
      </c>
      <c r="J4" s="12">
        <v>1</v>
      </c>
      <c r="K4" s="12">
        <v>1</v>
      </c>
      <c r="L4" s="12">
        <v>1</v>
      </c>
      <c r="M4" s="12">
        <v>1</v>
      </c>
      <c r="N4" s="12">
        <v>1</v>
      </c>
      <c r="O4" s="12">
        <v>1</v>
      </c>
    </row>
    <row r="5" spans="1:15">
      <c r="A5" t="s">
        <v>107</v>
      </c>
      <c r="B5" t="s">
        <v>46</v>
      </c>
      <c r="C5" s="12">
        <v>1.4</v>
      </c>
      <c r="D5" s="12">
        <v>1.4</v>
      </c>
      <c r="E5" s="12"/>
      <c r="F5" s="12">
        <v>1.4</v>
      </c>
      <c r="G5" s="12">
        <v>1.4</v>
      </c>
      <c r="H5" s="12">
        <v>1.4</v>
      </c>
      <c r="I5" s="12"/>
      <c r="J5" s="12">
        <v>1.4</v>
      </c>
      <c r="K5" s="12">
        <v>1.4</v>
      </c>
      <c r="L5" s="12">
        <v>1.4</v>
      </c>
      <c r="M5" s="12">
        <v>1.4</v>
      </c>
      <c r="N5" s="12">
        <v>1.4</v>
      </c>
      <c r="O5" s="12">
        <v>1.4</v>
      </c>
    </row>
    <row r="6" spans="1:15">
      <c r="A6" t="s">
        <v>32</v>
      </c>
      <c r="B6" t="s">
        <v>47</v>
      </c>
    </row>
    <row r="7" spans="1:15">
      <c r="A7" t="s">
        <v>34</v>
      </c>
      <c r="B7" t="s">
        <v>48</v>
      </c>
    </row>
    <row r="8" spans="1:15">
      <c r="A8" t="s">
        <v>36</v>
      </c>
      <c r="B8" t="s">
        <v>49</v>
      </c>
    </row>
    <row r="9" spans="1:15">
      <c r="A9" t="s">
        <v>37</v>
      </c>
      <c r="B9" t="s">
        <v>50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>
      <c r="A10" t="s">
        <v>38</v>
      </c>
      <c r="B10" t="s">
        <v>51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>
      <c r="A11" t="s">
        <v>39</v>
      </c>
      <c r="B11" t="s">
        <v>52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>
      <c r="A12" t="s">
        <v>40</v>
      </c>
      <c r="B12" t="s">
        <v>53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>
      <c r="B13" t="s">
        <v>54</v>
      </c>
    </row>
    <row r="14" spans="1:15">
      <c r="B14" t="s">
        <v>55</v>
      </c>
    </row>
    <row r="15" spans="1:15">
      <c r="B15" t="s">
        <v>56</v>
      </c>
    </row>
    <row r="16" spans="1:15">
      <c r="B16" t="s">
        <v>57</v>
      </c>
    </row>
    <row r="17" spans="2:15">
      <c r="B17" t="s">
        <v>58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</row>
    <row r="18" spans="2:15">
      <c r="B18" t="s">
        <v>59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</row>
    <row r="19" spans="2:15">
      <c r="B19" t="s">
        <v>60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</row>
    <row r="20" spans="2:15">
      <c r="B20" t="s">
        <v>61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</row>
    <row r="21" spans="2:15">
      <c r="B21" t="s">
        <v>62</v>
      </c>
    </row>
    <row r="22" spans="2:15">
      <c r="B22" t="s">
        <v>63</v>
      </c>
    </row>
    <row r="23" spans="2:15">
      <c r="B23" t="s">
        <v>64</v>
      </c>
    </row>
    <row r="24" spans="2:15">
      <c r="B24" t="s">
        <v>96</v>
      </c>
    </row>
    <row r="25" spans="2:15">
      <c r="B25" t="s">
        <v>65</v>
      </c>
    </row>
    <row r="26" spans="2:15">
      <c r="B26" t="s">
        <v>66</v>
      </c>
    </row>
    <row r="27" spans="2:15">
      <c r="B27" t="s">
        <v>67</v>
      </c>
    </row>
    <row r="28" spans="2:15">
      <c r="B28" t="s">
        <v>68</v>
      </c>
    </row>
    <row r="29" spans="2:15">
      <c r="B29" t="s">
        <v>41</v>
      </c>
    </row>
    <row r="30" spans="2:15">
      <c r="B30" t="s">
        <v>69</v>
      </c>
    </row>
    <row r="31" spans="2:15">
      <c r="B31" t="s">
        <v>70</v>
      </c>
    </row>
    <row r="32" spans="2:15">
      <c r="B32" t="s">
        <v>71</v>
      </c>
    </row>
    <row r="33" spans="2:2">
      <c r="B33" t="s">
        <v>72</v>
      </c>
    </row>
    <row r="34" spans="2:2">
      <c r="B34" t="s">
        <v>73</v>
      </c>
    </row>
    <row r="35" spans="2:2">
      <c r="B35" t="s">
        <v>74</v>
      </c>
    </row>
    <row r="36" spans="2:2">
      <c r="B36" t="s">
        <v>75</v>
      </c>
    </row>
    <row r="37" spans="2:2">
      <c r="B37" t="s">
        <v>76</v>
      </c>
    </row>
    <row r="38" spans="2:2">
      <c r="B38" t="s">
        <v>77</v>
      </c>
    </row>
    <row r="39" spans="2:2">
      <c r="B39" t="s">
        <v>78</v>
      </c>
    </row>
    <row r="40" spans="2:2">
      <c r="B40" t="s">
        <v>79</v>
      </c>
    </row>
    <row r="41" spans="2:2">
      <c r="B41" t="s">
        <v>80</v>
      </c>
    </row>
    <row r="42" spans="2:2">
      <c r="B42" t="s">
        <v>81</v>
      </c>
    </row>
    <row r="43" spans="2:2">
      <c r="B43" t="s">
        <v>82</v>
      </c>
    </row>
    <row r="44" spans="2:2">
      <c r="B44" t="s">
        <v>83</v>
      </c>
    </row>
    <row r="45" spans="2:2">
      <c r="B45" t="s">
        <v>84</v>
      </c>
    </row>
    <row r="46" spans="2:2">
      <c r="B46" t="s">
        <v>85</v>
      </c>
    </row>
    <row r="47" spans="2:2">
      <c r="B47" t="s">
        <v>86</v>
      </c>
    </row>
    <row r="48" spans="2:2">
      <c r="B48" t="s">
        <v>87</v>
      </c>
    </row>
    <row r="49" spans="2:2">
      <c r="B49" t="s">
        <v>88</v>
      </c>
    </row>
    <row r="50" spans="2:2">
      <c r="B50" t="s">
        <v>89</v>
      </c>
    </row>
    <row r="51" spans="2:2">
      <c r="B51" t="s">
        <v>90</v>
      </c>
    </row>
    <row r="52" spans="2:2">
      <c r="B52" t="s">
        <v>91</v>
      </c>
    </row>
    <row r="53" spans="2:2">
      <c r="B53" t="s">
        <v>92</v>
      </c>
    </row>
  </sheetData>
  <sortState ref="A1:A12">
    <sortCondition ref="A1:A12"/>
  </sortState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8"/>
  <sheetViews>
    <sheetView tabSelected="1" workbookViewId="0">
      <selection activeCell="A13" sqref="A13"/>
    </sheetView>
  </sheetViews>
  <sheetFormatPr defaultRowHeight="12.75"/>
  <cols>
    <col min="1" max="1" width="14.140625" customWidth="1"/>
  </cols>
  <sheetData>
    <row r="1" spans="1:1" ht="15.75">
      <c r="A1" s="27" t="s">
        <v>120</v>
      </c>
    </row>
    <row r="3" spans="1:1">
      <c r="A3" s="56" t="s">
        <v>134</v>
      </c>
    </row>
    <row r="4" spans="1:1">
      <c r="A4" t="s">
        <v>135</v>
      </c>
    </row>
    <row r="6" spans="1:1">
      <c r="A6" s="30" t="s">
        <v>138</v>
      </c>
    </row>
    <row r="7" spans="1:1">
      <c r="A7" t="s">
        <v>136</v>
      </c>
    </row>
    <row r="8" spans="1:1">
      <c r="A8" s="26" t="s">
        <v>137</v>
      </c>
    </row>
    <row r="9" spans="1:1">
      <c r="A9" s="26" t="s">
        <v>140</v>
      </c>
    </row>
    <row r="10" spans="1:1">
      <c r="A10" t="s">
        <v>141</v>
      </c>
    </row>
    <row r="12" spans="1:1">
      <c r="A12" s="31" t="s">
        <v>139</v>
      </c>
    </row>
    <row r="13" spans="1:1">
      <c r="A13" t="s">
        <v>125</v>
      </c>
    </row>
    <row r="14" spans="1:1">
      <c r="A14" s="25" t="s">
        <v>126</v>
      </c>
    </row>
    <row r="15" spans="1:1">
      <c r="A15" s="26" t="s">
        <v>127</v>
      </c>
    </row>
    <row r="16" spans="1:1">
      <c r="A16" s="26" t="s">
        <v>128</v>
      </c>
    </row>
    <row r="19" spans="1:1">
      <c r="A19" s="30" t="s">
        <v>123</v>
      </c>
    </row>
    <row r="21" spans="1:1">
      <c r="A21" s="30" t="s">
        <v>122</v>
      </c>
    </row>
    <row r="48" spans="1:1">
      <c r="A48" s="30" t="s">
        <v>124</v>
      </c>
    </row>
  </sheetData>
  <phoneticPr fontId="10" type="noConversion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13</vt:i4>
      </vt:variant>
    </vt:vector>
  </HeadingPairs>
  <TitlesOfParts>
    <vt:vector size="16" baseType="lpstr">
      <vt:lpstr>Request</vt:lpstr>
      <vt:lpstr>Data</vt:lpstr>
      <vt:lpstr>Instructions</vt:lpstr>
      <vt:lpstr>ADUL</vt:lpstr>
      <vt:lpstr>APL</vt:lpstr>
      <vt:lpstr>ART</vt:lpstr>
      <vt:lpstr>BASI</vt:lpstr>
      <vt:lpstr>BATH</vt:lpstr>
      <vt:lpstr>BLK</vt:lpstr>
      <vt:lpstr>FUR</vt:lpstr>
      <vt:lpstr>LGT</vt:lpstr>
      <vt:lpstr>PET</vt:lpstr>
      <vt:lpstr>RUG</vt:lpstr>
      <vt:lpstr>SHET</vt:lpstr>
      <vt:lpstr>WIN</vt:lpstr>
      <vt:lpstr>YOUT</vt:lpstr>
    </vt:vector>
  </TitlesOfParts>
  <Company>E&amp;E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Ying Gu</cp:lastModifiedBy>
  <cp:lastPrinted>2012-04-26T23:13:57Z</cp:lastPrinted>
  <dcterms:created xsi:type="dcterms:W3CDTF">2006-02-23T19:51:37Z</dcterms:created>
  <dcterms:modified xsi:type="dcterms:W3CDTF">2023-04-20T17:14:19Z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