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<sst xmlns="http://schemas.openxmlformats.org/spreadsheetml/2006/main" count="110" uniqueCount="63">
  <si>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</si>
  <si>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</si>
  <si>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</si>
  <si>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</si>
  <si>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</si>
  <si>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</si>
  <si>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</si>
  <si>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</si>
  <si>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</si>
  <si>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</si>
  <si>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</si>
  <si>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</si>
  <si>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</si>
  <si>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</si>
  <si>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</si>
  <si>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</si>
  <si>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95A23K071</t>
  </si>
  <si>
    <t>RS95A-0355</t>
  </si>
  <si>
    <t>Ningbo</t>
  </si>
  <si>
    <t>5/18-5/23/2024</t>
  </si>
  <si>
    <t>1 Carton include 1pc RS95A-0355 ,1pc RS95A-0356</t>
  </si>
  <si>
    <t>95A23K068</t>
  </si>
  <si>
    <t>RS95A-0356</t>
  </si>
  <si>
    <t xml:space="preserve"> </t>
  </si>
  <si>
    <t>95C24L086</t>
  </si>
  <si>
    <t>1 Carton include 1pc ,1pc</t>
  </si>
  <si>
    <t>95C24L087</t>
  </si>
  <si>
    <t>95C23L651</t>
  </si>
  <si>
    <t>RS95C-0363</t>
  </si>
  <si>
    <t>5/11-5/17/2024</t>
  </si>
  <si>
    <t>1 Carton include 1pc RS95C-0363 ,1pc RS95C-0364</t>
  </si>
  <si>
    <t>95C23L701</t>
  </si>
  <si>
    <t>RS95C-0364</t>
  </si>
  <si>
    <t>95G23L628</t>
  </si>
  <si>
    <t>RS95G-0349</t>
  </si>
  <si>
    <t>1 Carton include 1pc RS95G-0349 ,1pc RS95G-0350</t>
  </si>
  <si>
    <t>95G23L629</t>
  </si>
  <si>
    <t>RS95G-0350</t>
  </si>
  <si>
    <t>95C23L674</t>
  </si>
  <si>
    <t>RS95C-0359</t>
  </si>
  <si>
    <t>1 Carton include 1pc RS95C-0359 ,1pcRS95C-0360</t>
  </si>
  <si>
    <t>95C23L702</t>
  </si>
  <si>
    <t>RS95C-0360</t>
  </si>
  <si>
    <t>95A23K070</t>
  </si>
  <si>
    <t>RS95A-0348</t>
  </si>
  <si>
    <t>1 Carton include 1pc  RS95A-0348,1pc RS95A-0347</t>
  </si>
  <si>
    <t>95A24L050</t>
  </si>
  <si>
    <t>RS95A-0347</t>
  </si>
  <si>
    <t>95C23K281</t>
  </si>
  <si>
    <t>RS95C-0351</t>
  </si>
  <si>
    <t>1 Carton include 1pc RS95C-0351 ,1pc RS95C-0352,1pc  RS95C-0353 ,1pc RS95C-0354</t>
  </si>
  <si>
    <t>95C23K284</t>
  </si>
  <si>
    <t>RS95C-0352</t>
  </si>
  <si>
    <t>95C24L084</t>
  </si>
  <si>
    <t>RS95C-0353</t>
  </si>
  <si>
    <t>95C24L085</t>
  </si>
  <si>
    <t>RS95C-0354</t>
  </si>
  <si>
    <t>95C23L718</t>
  </si>
  <si>
    <t>RS95C-0361</t>
  </si>
  <si>
    <t>5/5-5/10/2024</t>
  </si>
  <si>
    <t>1 Carton include 1pc RS95C-0361 ,1pc RS95C-0362</t>
  </si>
  <si>
    <t>95C23L713</t>
  </si>
  <si>
    <t>RS95C-0362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</si>
</sst>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0"/>
      <color rgb="FF000000"/>
      <name val="Calibri"/>
      <charset val="134"/>
    </font>
    <font>
      <sz val="10"/>
      <color rgb="FFFF0000"/>
      <name val="Calibri"/>
      <charset val="134"/>
    </font>
    <font>
      <sz val="11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12"/>
      <color rgb="FFFF0000"/>
      <name val="Calibri"/>
      <charset val="134"/>
    </font>
    <font>
      <sz val="10"/>
      <name val="Arial"/>
      <charset val="134"/>
    </font>
    <font>
      <sz val="12"/>
      <name val="Calibri"/>
      <charset val="134"/>
    </font>
    <font>
      <sz val="10"/>
      <color theme="1"/>
      <name val="Calibri"/>
      <charset val="0"/>
    </font>
    <font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5" fillId="0" borderId="0"/>
    <xf numFmtId="0" fontId="12" fillId="0" borderId="0"/>
    <xf numFmtId="176" fontId="36" fillId="0" borderId="0">
      <alignment vertical="center"/>
    </xf>
  </cellStyleXfs>
  <cellXfs count="4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7" fontId="9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177" fontId="10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77" fontId="10" fillId="0" borderId="0" xfId="0" applyNumberFormat="1" applyFont="1">
      <alignment vertical="center"/>
    </xf>
    <xf numFmtId="0" fontId="13" fillId="2" borderId="0" xfId="0" applyFont="1" applyFill="1">
      <alignment vertical="center"/>
    </xf>
    <xf numFmtId="14" fontId="13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A15" workbookViewId="0">
      <selection activeCell="G15" sqref="G15"/>
    </sheetView>
  </sheetViews>
  <sheetFormatPr defaultColWidth="9" defaultRowHeight="13.5"/>
  <cols>
    <col min="1" max="1" width="12" customWidth="1"/>
    <col min="2" max="2" width="12.3916666666667" customWidth="1"/>
    <col min="3" max="3" width="10.775" customWidth="1"/>
    <col min="4" max="4" width="10.25" customWidth="1"/>
    <col min="5" max="5" width="11.5" customWidth="1"/>
    <col min="6" max="6" width="10.25" customWidth="1"/>
    <col min="7" max="7" width="9.025" customWidth="1"/>
    <col min="8" max="8" width="8.25833333333333" customWidth="1"/>
    <col min="9" max="9" width="5.975" customWidth="1"/>
    <col min="10" max="10" width="9.125" style="1" customWidth="1"/>
    <col min="11" max="11" width="10.7666666666667" customWidth="1"/>
    <col min="12" max="12" width="8.25" style="2" customWidth="1"/>
    <col min="13" max="13" width="17.5" style="2" customWidth="1"/>
    <col min="14" max="14" width="40.5" customWidth="1"/>
  </cols>
  <sheetData>
    <row r="1" ht="37.5" customHeight="1" spans="1:1">
      <c r="A1" s="3" t="s">
        <v>0</v>
      </c>
    </row>
    <row r="2" ht="38.2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31" t="s">
        <v>10</v>
      </c>
      <c r="K2" s="5" t="s">
        <v>11</v>
      </c>
      <c r="L2" s="32" t="s">
        <v>12</v>
      </c>
      <c r="M2" s="32" t="s">
        <v>13</v>
      </c>
      <c r="N2" s="5" t="s">
        <v>14</v>
      </c>
    </row>
    <row r="3" ht="14" customHeight="1" spans="1:14">
      <c r="A3" s="6" t="s">
        <v>15</v>
      </c>
      <c r="B3" s="6">
        <v>60150825</v>
      </c>
      <c r="C3" s="7"/>
      <c r="D3" s="8" t="s">
        <v>16</v>
      </c>
      <c r="E3" s="9" t="s">
        <v>16</v>
      </c>
      <c r="F3" s="10" t="s">
        <v>17</v>
      </c>
      <c r="G3" s="11">
        <v>600</v>
      </c>
      <c r="H3" s="12">
        <v>1</v>
      </c>
      <c r="I3" s="12">
        <v>2</v>
      </c>
      <c r="J3" s="33">
        <v>5.25</v>
      </c>
      <c r="K3" s="34">
        <f>SUM(G3*J3)</f>
        <v>3150</v>
      </c>
      <c r="L3" s="35" t="s">
        <v>18</v>
      </c>
      <c r="M3" s="36" t="s">
        <v>19</v>
      </c>
      <c r="N3" s="37" t="s">
        <v>20</v>
      </c>
    </row>
    <row r="4" ht="14" customHeight="1" spans="1:14">
      <c r="A4" s="6"/>
      <c r="B4" s="6"/>
      <c r="C4" s="7"/>
      <c r="D4" s="8" t="s">
        <v>21</v>
      </c>
      <c r="E4" s="9" t="s">
        <v>21</v>
      </c>
      <c r="F4" s="10" t="s">
        <v>22</v>
      </c>
      <c r="G4" s="11">
        <v>600</v>
      </c>
      <c r="H4" s="12">
        <v>1</v>
      </c>
      <c r="I4" s="12"/>
      <c r="J4" s="33">
        <v>5.25</v>
      </c>
      <c r="K4" s="34">
        <f>SUM(G4*J4)</f>
        <v>3150</v>
      </c>
      <c r="L4" s="35" t="s">
        <v>18</v>
      </c>
      <c r="M4" s="36"/>
      <c r="N4" s="37"/>
    </row>
    <row r="5" ht="15.75" spans="1:14">
      <c r="A5" s="13"/>
      <c r="B5" s="13"/>
      <c r="C5" s="14"/>
      <c r="D5" s="15"/>
      <c r="E5" s="16"/>
      <c r="F5" s="17"/>
      <c r="G5" s="18">
        <f>SUM(G3:G4)</f>
        <v>1200</v>
      </c>
      <c r="H5" s="19"/>
      <c r="I5" s="19"/>
      <c r="J5" s="38"/>
      <c r="K5" s="38">
        <f>SUM(K3:K4)</f>
        <v>6300</v>
      </c>
      <c r="L5" s="39"/>
      <c r="M5" s="40"/>
      <c r="N5" s="13" t="s">
        <v>23</v>
      </c>
    </row>
    <row r="6" ht="14" customHeight="1" spans="1:14">
      <c r="A6" s="6"/>
      <c r="B6" s="6"/>
      <c r="C6" s="20"/>
      <c r="D6" s="8"/>
      <c r="E6" s="8"/>
      <c r="F6" s="10"/>
      <c r="G6" s="11"/>
      <c r="H6" s="12"/>
      <c r="I6" s="12"/>
      <c r="J6" s="33"/>
      <c r="K6" s="34"/>
      <c r="L6" s="35"/>
      <c r="M6" s="36"/>
      <c r="N6" s="37"/>
    </row>
    <row r="7" ht="14" customHeight="1" spans="1:14">
      <c r="A7" s="6" t="s">
        <v>15</v>
      </c>
      <c r="B7" s="6">
        <v>60150826</v>
      </c>
      <c r="C7" s="7"/>
      <c r="D7" s="8" t="s">
        <v>24</v>
      </c>
      <c r="E7" s="9" t="s">
        <v>24</v>
      </c>
      <c r="F7" s="10"/>
      <c r="G7" s="11">
        <v>750</v>
      </c>
      <c r="H7" s="12">
        <v>1</v>
      </c>
      <c r="I7" s="12">
        <v>2</v>
      </c>
      <c r="J7" s="33">
        <v>10</v>
      </c>
      <c r="K7" s="34">
        <f>SUM(G7*J7)</f>
        <v>7500</v>
      </c>
      <c r="L7" s="35" t="s">
        <v>18</v>
      </c>
      <c r="M7" s="41" t="s">
        <v>19</v>
      </c>
      <c r="N7" s="37" t="s">
        <v>25</v>
      </c>
    </row>
    <row r="8" ht="14" customHeight="1" spans="1:14">
      <c r="A8" s="6"/>
      <c r="B8" s="6"/>
      <c r="C8" s="7"/>
      <c r="D8" s="8" t="s">
        <v>26</v>
      </c>
      <c r="E8" s="9" t="s">
        <v>26</v>
      </c>
      <c r="F8" s="10"/>
      <c r="G8" s="11">
        <v>750</v>
      </c>
      <c r="H8" s="12">
        <v>1</v>
      </c>
      <c r="I8" s="12"/>
      <c r="J8" s="33">
        <v>10</v>
      </c>
      <c r="K8" s="34">
        <f>SUM(G8*J8)</f>
        <v>7500</v>
      </c>
      <c r="L8" s="35" t="s">
        <v>18</v>
      </c>
      <c r="M8" s="41"/>
      <c r="N8" s="37"/>
    </row>
    <row r="9" ht="14" customHeight="1" spans="1:14">
      <c r="A9" s="6"/>
      <c r="B9" s="6"/>
      <c r="C9" s="21"/>
      <c r="D9" s="8"/>
      <c r="E9" s="8"/>
      <c r="F9" s="10"/>
      <c r="G9" s="18">
        <f>SUM(G7:G8)</f>
        <v>1500</v>
      </c>
      <c r="H9" s="12"/>
      <c r="I9" s="12"/>
      <c r="J9" s="33"/>
      <c r="K9" s="38">
        <f>SUM(K7:K8)</f>
        <v>15000</v>
      </c>
      <c r="L9" s="35"/>
      <c r="M9" s="36"/>
      <c r="N9" s="37"/>
    </row>
    <row r="10" ht="14" customHeight="1" spans="1:14">
      <c r="A10" s="6"/>
      <c r="B10" s="6"/>
      <c r="C10" s="7"/>
      <c r="D10" s="8"/>
      <c r="E10" s="8"/>
      <c r="F10" s="10"/>
      <c r="G10" s="11"/>
      <c r="H10" s="12"/>
      <c r="I10" s="12"/>
      <c r="J10" s="33"/>
      <c r="K10" s="34"/>
      <c r="L10" s="35"/>
      <c r="M10" s="42"/>
      <c r="N10" s="43"/>
    </row>
    <row r="11" ht="14" customHeight="1" spans="1:14">
      <c r="A11" s="6" t="s">
        <v>15</v>
      </c>
      <c r="B11" s="6">
        <v>60152899</v>
      </c>
      <c r="C11" s="7"/>
      <c r="D11" s="8" t="s">
        <v>27</v>
      </c>
      <c r="E11" s="8" t="s">
        <v>27</v>
      </c>
      <c r="F11" s="10" t="s">
        <v>28</v>
      </c>
      <c r="G11" s="11">
        <v>800</v>
      </c>
      <c r="H11" s="12">
        <v>1</v>
      </c>
      <c r="I11" s="12">
        <v>2</v>
      </c>
      <c r="J11" s="33">
        <v>9.3</v>
      </c>
      <c r="K11" s="34">
        <f>SUM(G11*J11)</f>
        <v>7440</v>
      </c>
      <c r="L11" s="35" t="s">
        <v>18</v>
      </c>
      <c r="M11" s="44" t="s">
        <v>29</v>
      </c>
      <c r="N11" s="43" t="s">
        <v>30</v>
      </c>
    </row>
    <row r="12" ht="14" customHeight="1" spans="1:14">
      <c r="A12" s="6"/>
      <c r="B12" s="6"/>
      <c r="C12" s="7"/>
      <c r="D12" s="8" t="s">
        <v>31</v>
      </c>
      <c r="E12" s="8" t="s">
        <v>31</v>
      </c>
      <c r="F12" s="10" t="s">
        <v>32</v>
      </c>
      <c r="G12" s="11">
        <v>800</v>
      </c>
      <c r="H12" s="12">
        <v>1</v>
      </c>
      <c r="I12" s="12"/>
      <c r="J12" s="33">
        <v>9.3</v>
      </c>
      <c r="K12" s="34">
        <f>SUM(G12*J12)</f>
        <v>7440</v>
      </c>
      <c r="L12" s="35" t="s">
        <v>18</v>
      </c>
      <c r="M12" s="44"/>
      <c r="N12" s="43"/>
    </row>
    <row r="13" ht="15.75" spans="1:14">
      <c r="A13" s="13"/>
      <c r="B13" s="13"/>
      <c r="C13" s="14"/>
      <c r="D13" s="15"/>
      <c r="E13" s="16"/>
      <c r="F13" s="17"/>
      <c r="G13" s="18">
        <f>SUM(G11:G12)</f>
        <v>1600</v>
      </c>
      <c r="H13" s="19"/>
      <c r="I13" s="19"/>
      <c r="J13" s="38"/>
      <c r="K13" s="38">
        <f>SUM(K11:K12)</f>
        <v>14880</v>
      </c>
      <c r="L13" s="39"/>
      <c r="M13" s="40"/>
      <c r="N13" s="13"/>
    </row>
    <row r="14" ht="15.75" spans="4:13">
      <c r="D14" s="15"/>
      <c r="E14" s="15"/>
      <c r="F14" s="22"/>
      <c r="G14" s="23"/>
      <c r="H14" s="24"/>
      <c r="I14" s="24"/>
      <c r="J14" s="45"/>
      <c r="K14" s="45"/>
      <c r="M14" s="46"/>
    </row>
    <row r="15" ht="14" customHeight="1" spans="1:14">
      <c r="A15" s="6" t="s">
        <v>15</v>
      </c>
      <c r="B15" s="6">
        <v>60150817</v>
      </c>
      <c r="C15" s="7"/>
      <c r="D15" s="8" t="s">
        <v>33</v>
      </c>
      <c r="E15" s="8" t="s">
        <v>33</v>
      </c>
      <c r="F15" s="10" t="s">
        <v>34</v>
      </c>
      <c r="G15" s="11">
        <v>600</v>
      </c>
      <c r="H15" s="12">
        <v>1</v>
      </c>
      <c r="I15" s="12">
        <v>2</v>
      </c>
      <c r="J15" s="33">
        <v>8</v>
      </c>
      <c r="K15" s="34">
        <f>SUM(G15*J15)</f>
        <v>4800</v>
      </c>
      <c r="L15" s="35" t="s">
        <v>18</v>
      </c>
      <c r="M15" s="41" t="s">
        <v>29</v>
      </c>
      <c r="N15" s="37" t="s">
        <v>35</v>
      </c>
    </row>
    <row r="16" ht="14" customHeight="1" spans="1:14">
      <c r="A16" s="6"/>
      <c r="B16" s="6"/>
      <c r="C16" s="7"/>
      <c r="D16" s="8" t="s">
        <v>36</v>
      </c>
      <c r="E16" s="8" t="s">
        <v>36</v>
      </c>
      <c r="F16" s="10" t="s">
        <v>37</v>
      </c>
      <c r="G16" s="11">
        <v>600</v>
      </c>
      <c r="H16" s="12">
        <v>1</v>
      </c>
      <c r="I16" s="12"/>
      <c r="J16" s="33">
        <v>8.1</v>
      </c>
      <c r="K16" s="34">
        <f>SUM(G16*J16)</f>
        <v>4860</v>
      </c>
      <c r="L16" s="35" t="s">
        <v>18</v>
      </c>
      <c r="M16" s="41"/>
      <c r="N16" s="37"/>
    </row>
    <row r="17" ht="15.75" spans="1:14">
      <c r="A17" s="13"/>
      <c r="B17" s="13"/>
      <c r="C17" s="14"/>
      <c r="D17" s="15"/>
      <c r="E17" s="15"/>
      <c r="F17" s="17"/>
      <c r="G17" s="18">
        <f>SUM(G15:G16)</f>
        <v>1200</v>
      </c>
      <c r="H17" s="19"/>
      <c r="I17" s="19"/>
      <c r="J17" s="38"/>
      <c r="K17" s="38">
        <f>SUM(K15:K16)</f>
        <v>9660</v>
      </c>
      <c r="L17" s="39"/>
      <c r="M17" s="40"/>
      <c r="N17" s="13"/>
    </row>
    <row r="18" ht="15.75" spans="4:13">
      <c r="D18" s="15"/>
      <c r="E18" s="15"/>
      <c r="F18" s="25"/>
      <c r="M18" s="46"/>
    </row>
    <row r="19" ht="14" customHeight="1" spans="1:14">
      <c r="A19" s="6" t="s">
        <v>15</v>
      </c>
      <c r="B19" s="6">
        <v>60152621</v>
      </c>
      <c r="C19" s="7"/>
      <c r="D19" s="8" t="s">
        <v>38</v>
      </c>
      <c r="E19" s="8" t="s">
        <v>38</v>
      </c>
      <c r="F19" s="10" t="s">
        <v>39</v>
      </c>
      <c r="G19" s="11">
        <v>800</v>
      </c>
      <c r="H19" s="12">
        <v>1</v>
      </c>
      <c r="I19" s="12">
        <v>2</v>
      </c>
      <c r="J19" s="33">
        <v>9.3</v>
      </c>
      <c r="K19" s="34">
        <f>SUM(G19*J19)</f>
        <v>7440</v>
      </c>
      <c r="L19" s="35" t="s">
        <v>18</v>
      </c>
      <c r="M19" s="41" t="s">
        <v>29</v>
      </c>
      <c r="N19" s="37" t="s">
        <v>40</v>
      </c>
    </row>
    <row r="20" ht="14" customHeight="1" spans="1:14">
      <c r="A20" s="6"/>
      <c r="B20" s="6"/>
      <c r="C20" s="7"/>
      <c r="D20" s="8" t="s">
        <v>41</v>
      </c>
      <c r="E20" s="8" t="s">
        <v>41</v>
      </c>
      <c r="F20" s="10" t="s">
        <v>42</v>
      </c>
      <c r="G20" s="11">
        <v>800</v>
      </c>
      <c r="H20" s="12">
        <v>1</v>
      </c>
      <c r="I20" s="12"/>
      <c r="J20" s="33">
        <v>9.3</v>
      </c>
      <c r="K20" s="34">
        <f>SUM(G20*J20)</f>
        <v>7440</v>
      </c>
      <c r="L20" s="35" t="s">
        <v>18</v>
      </c>
      <c r="M20" s="41"/>
      <c r="N20" s="37"/>
    </row>
    <row r="21" ht="15.75" spans="1:14">
      <c r="A21" s="13"/>
      <c r="B21" s="13"/>
      <c r="C21" s="13"/>
      <c r="D21" s="15"/>
      <c r="E21" s="16"/>
      <c r="F21" s="26"/>
      <c r="G21" s="18">
        <f>SUM(G19:G20)</f>
        <v>1600</v>
      </c>
      <c r="H21" s="19"/>
      <c r="I21" s="19"/>
      <c r="J21" s="38"/>
      <c r="K21" s="38">
        <f>SUM(K19:K20)</f>
        <v>14880</v>
      </c>
      <c r="L21" s="39"/>
      <c r="M21" s="40"/>
      <c r="N21" s="13"/>
    </row>
    <row r="22" ht="14" customHeight="1" spans="1:14">
      <c r="A22" s="6"/>
      <c r="B22" s="6"/>
      <c r="C22" s="20"/>
      <c r="D22" s="8"/>
      <c r="E22" s="16"/>
      <c r="F22" s="10"/>
      <c r="G22" s="11"/>
      <c r="H22" s="12"/>
      <c r="I22" s="12"/>
      <c r="J22" s="33"/>
      <c r="K22" s="34"/>
      <c r="L22" s="35"/>
      <c r="M22" s="47"/>
      <c r="N22" s="37"/>
    </row>
    <row r="23" ht="14" customHeight="1" spans="1:14">
      <c r="A23" s="6" t="s">
        <v>15</v>
      </c>
      <c r="B23" s="6">
        <v>60150961</v>
      </c>
      <c r="C23" s="7"/>
      <c r="D23" s="8" t="s">
        <v>43</v>
      </c>
      <c r="E23" s="8" t="s">
        <v>43</v>
      </c>
      <c r="F23" s="10" t="s">
        <v>44</v>
      </c>
      <c r="G23" s="11">
        <v>600</v>
      </c>
      <c r="H23" s="12">
        <v>1</v>
      </c>
      <c r="I23" s="12">
        <v>2</v>
      </c>
      <c r="J23" s="33">
        <v>9.2</v>
      </c>
      <c r="K23" s="34">
        <f>SUM(G23*J23)</f>
        <v>5520</v>
      </c>
      <c r="L23" s="35" t="s">
        <v>18</v>
      </c>
      <c r="M23" s="41" t="s">
        <v>29</v>
      </c>
      <c r="N23" s="37" t="s">
        <v>45</v>
      </c>
    </row>
    <row r="24" ht="14" customHeight="1" spans="1:14">
      <c r="A24" s="6"/>
      <c r="B24" s="6"/>
      <c r="C24" s="7"/>
      <c r="D24" s="8" t="s">
        <v>46</v>
      </c>
      <c r="E24" s="8" t="s">
        <v>46</v>
      </c>
      <c r="F24" s="10" t="s">
        <v>47</v>
      </c>
      <c r="G24" s="11">
        <v>600</v>
      </c>
      <c r="H24" s="12">
        <v>1</v>
      </c>
      <c r="I24" s="12"/>
      <c r="J24" s="33">
        <v>9.2</v>
      </c>
      <c r="K24" s="34">
        <f>SUM(G24*J24)</f>
        <v>5520</v>
      </c>
      <c r="L24" s="35" t="s">
        <v>18</v>
      </c>
      <c r="M24" s="41"/>
      <c r="N24" s="37"/>
    </row>
    <row r="25" ht="18" customHeight="1" spans="1:14">
      <c r="A25" s="13"/>
      <c r="B25" s="13"/>
      <c r="C25" s="13"/>
      <c r="D25" s="15"/>
      <c r="E25" s="15"/>
      <c r="F25" s="26"/>
      <c r="G25" s="18">
        <f>SUM(G23:G24)</f>
        <v>1200</v>
      </c>
      <c r="H25" s="19"/>
      <c r="I25" s="19"/>
      <c r="J25" s="38"/>
      <c r="K25" s="38">
        <f>SUM(K23:K24)</f>
        <v>11040</v>
      </c>
      <c r="L25" s="39"/>
      <c r="M25" s="40"/>
      <c r="N25" s="13"/>
    </row>
    <row r="26" spans="4:6">
      <c r="D26" s="27"/>
      <c r="E26" s="27"/>
      <c r="F26" s="25"/>
    </row>
    <row r="27" ht="15" spans="1:14">
      <c r="A27" s="6" t="s">
        <v>15</v>
      </c>
      <c r="B27" s="6">
        <v>60150821</v>
      </c>
      <c r="C27" s="7"/>
      <c r="D27" s="8" t="s">
        <v>48</v>
      </c>
      <c r="E27" s="8" t="s">
        <v>48</v>
      </c>
      <c r="F27" s="28" t="s">
        <v>49</v>
      </c>
      <c r="G27" s="11">
        <v>600</v>
      </c>
      <c r="H27" s="12">
        <v>1</v>
      </c>
      <c r="I27" s="12">
        <v>4</v>
      </c>
      <c r="J27" s="33">
        <v>3.4</v>
      </c>
      <c r="K27" s="34">
        <f>SUM(G27*J27)</f>
        <v>2040</v>
      </c>
      <c r="L27" s="35" t="s">
        <v>18</v>
      </c>
      <c r="M27" s="41" t="s">
        <v>29</v>
      </c>
      <c r="N27" s="37" t="s">
        <v>50</v>
      </c>
    </row>
    <row r="28" ht="15" spans="1:14">
      <c r="A28" s="6"/>
      <c r="B28" s="6"/>
      <c r="C28" s="7"/>
      <c r="D28" s="8" t="s">
        <v>51</v>
      </c>
      <c r="E28" s="8" t="s">
        <v>51</v>
      </c>
      <c r="F28" s="28" t="s">
        <v>52</v>
      </c>
      <c r="G28" s="11">
        <v>600</v>
      </c>
      <c r="H28" s="12">
        <v>1</v>
      </c>
      <c r="I28" s="12"/>
      <c r="J28" s="33">
        <v>2.6</v>
      </c>
      <c r="K28" s="34">
        <f>SUM(G28*J28)</f>
        <v>1560</v>
      </c>
      <c r="L28" s="35" t="s">
        <v>18</v>
      </c>
      <c r="M28" s="41"/>
      <c r="N28" s="37"/>
    </row>
    <row r="29" ht="15" spans="1:14">
      <c r="A29" s="6"/>
      <c r="B29" s="6"/>
      <c r="C29" s="7"/>
      <c r="D29" s="8" t="s">
        <v>53</v>
      </c>
      <c r="E29" s="8" t="s">
        <v>53</v>
      </c>
      <c r="F29" s="28" t="s">
        <v>54</v>
      </c>
      <c r="G29" s="11">
        <v>600</v>
      </c>
      <c r="H29" s="12">
        <v>1</v>
      </c>
      <c r="I29" s="12"/>
      <c r="J29" s="33">
        <v>3.4</v>
      </c>
      <c r="K29" s="34">
        <f>SUM(G29*J29)</f>
        <v>2040</v>
      </c>
      <c r="L29" s="35" t="s">
        <v>18</v>
      </c>
      <c r="M29" s="41"/>
      <c r="N29" s="37"/>
    </row>
    <row r="30" ht="15" spans="1:14">
      <c r="A30" s="6"/>
      <c r="B30" s="6"/>
      <c r="C30" s="7"/>
      <c r="D30" s="8" t="s">
        <v>55</v>
      </c>
      <c r="E30" s="8" t="s">
        <v>55</v>
      </c>
      <c r="F30" s="28" t="s">
        <v>56</v>
      </c>
      <c r="G30" s="11">
        <v>600</v>
      </c>
      <c r="H30" s="12">
        <v>1</v>
      </c>
      <c r="I30" s="12"/>
      <c r="J30" s="33">
        <v>2.6</v>
      </c>
      <c r="K30" s="34">
        <f>SUM(G30*J30)</f>
        <v>1560</v>
      </c>
      <c r="L30" s="35" t="s">
        <v>18</v>
      </c>
      <c r="M30" s="41"/>
      <c r="N30" s="37"/>
    </row>
    <row r="31" ht="15.75" spans="1:14">
      <c r="A31" s="13"/>
      <c r="B31" s="13"/>
      <c r="C31" s="13"/>
      <c r="D31" s="15"/>
      <c r="E31" s="15"/>
      <c r="F31" s="26"/>
      <c r="G31" s="18">
        <f>SUM(G27:G30)</f>
        <v>2400</v>
      </c>
      <c r="H31" s="19"/>
      <c r="I31" s="19"/>
      <c r="J31" s="38"/>
      <c r="K31" s="38">
        <f>SUM(K27:K30)</f>
        <v>7200</v>
      </c>
      <c r="L31" s="39"/>
      <c r="M31" s="40"/>
      <c r="N31" s="13"/>
    </row>
    <row r="32" spans="6:6">
      <c r="F32" s="25"/>
    </row>
    <row r="33" ht="14" customHeight="1" spans="1:14">
      <c r="A33" s="6" t="s">
        <v>15</v>
      </c>
      <c r="B33" s="29">
        <v>60152858</v>
      </c>
      <c r="C33" s="7"/>
      <c r="D33" s="8" t="s">
        <v>57</v>
      </c>
      <c r="E33" s="8" t="s">
        <v>57</v>
      </c>
      <c r="F33" s="10" t="s">
        <v>58</v>
      </c>
      <c r="G33" s="11">
        <v>800</v>
      </c>
      <c r="H33" s="12">
        <v>1</v>
      </c>
      <c r="I33" s="12">
        <v>2</v>
      </c>
      <c r="J33" s="33">
        <v>9.3</v>
      </c>
      <c r="K33" s="34">
        <f>SUM(G33*J33)</f>
        <v>7440</v>
      </c>
      <c r="L33" s="35" t="s">
        <v>18</v>
      </c>
      <c r="M33" s="44" t="s">
        <v>59</v>
      </c>
      <c r="N33" s="37" t="s">
        <v>60</v>
      </c>
    </row>
    <row r="34" ht="14" customHeight="1" spans="1:14">
      <c r="A34" s="6"/>
      <c r="B34" s="29"/>
      <c r="C34" s="7"/>
      <c r="D34" s="8" t="s">
        <v>61</v>
      </c>
      <c r="E34" s="8" t="s">
        <v>61</v>
      </c>
      <c r="F34" s="10" t="s">
        <v>62</v>
      </c>
      <c r="G34" s="11">
        <v>800</v>
      </c>
      <c r="H34" s="12">
        <v>1</v>
      </c>
      <c r="I34" s="12"/>
      <c r="J34" s="33">
        <v>9.3</v>
      </c>
      <c r="K34" s="34">
        <f>SUM(G34*J34)</f>
        <v>7440</v>
      </c>
      <c r="L34" s="35" t="s">
        <v>18</v>
      </c>
      <c r="M34" s="44"/>
      <c r="N34" s="37"/>
    </row>
    <row r="35" ht="15.75" spans="1:14">
      <c r="A35" s="13"/>
      <c r="B35" s="13"/>
      <c r="C35" s="14"/>
      <c r="D35" s="15"/>
      <c r="E35" s="16"/>
      <c r="F35" s="30"/>
      <c r="G35" s="18">
        <f>SUM(G33:G34)</f>
        <v>1600</v>
      </c>
      <c r="H35" s="19"/>
      <c r="I35" s="19"/>
      <c r="J35" s="38"/>
      <c r="K35" s="38">
        <f>SUM(K33:K34)</f>
        <v>14880</v>
      </c>
      <c r="L35" s="39"/>
      <c r="M35" s="40"/>
      <c r="N35" s="13"/>
    </row>
  </sheetData>
  <autoFilter ref="A2:N13">
    <extLst/>
  </autoFilter>
  <mergeCells count="48">
    <mergeCell ref="A3:A4"/>
    <mergeCell ref="A7:A8"/>
    <mergeCell ref="A11:A12"/>
    <mergeCell ref="A15:A16"/>
    <mergeCell ref="A19:A20"/>
    <mergeCell ref="A23:A24"/>
    <mergeCell ref="A27:A30"/>
    <mergeCell ref="A33:A34"/>
    <mergeCell ref="B3:B4"/>
    <mergeCell ref="B7:B8"/>
    <mergeCell ref="B11:B12"/>
    <mergeCell ref="B15:B16"/>
    <mergeCell ref="B19:B20"/>
    <mergeCell ref="B23:B24"/>
    <mergeCell ref="B27:B30"/>
    <mergeCell ref="B33:B34"/>
    <mergeCell ref="C3:C4"/>
    <mergeCell ref="C7:C8"/>
    <mergeCell ref="C11:C12"/>
    <mergeCell ref="C15:C16"/>
    <mergeCell ref="C19:C20"/>
    <mergeCell ref="C23:C24"/>
    <mergeCell ref="C27:C30"/>
    <mergeCell ref="C33:C34"/>
    <mergeCell ref="I3:I4"/>
    <mergeCell ref="I7:I8"/>
    <mergeCell ref="I11:I12"/>
    <mergeCell ref="I15:I16"/>
    <mergeCell ref="I19:I20"/>
    <mergeCell ref="I23:I24"/>
    <mergeCell ref="I27:I30"/>
    <mergeCell ref="I33:I34"/>
    <mergeCell ref="M3:M4"/>
    <mergeCell ref="M7:M8"/>
    <mergeCell ref="M11:M12"/>
    <mergeCell ref="M15:M16"/>
    <mergeCell ref="M19:M20"/>
    <mergeCell ref="M23:M24"/>
    <mergeCell ref="M27:M30"/>
    <mergeCell ref="M33:M34"/>
    <mergeCell ref="N3:N4"/>
    <mergeCell ref="N7:N8"/>
    <mergeCell ref="N11:N12"/>
    <mergeCell ref="N15:N16"/>
    <mergeCell ref="N19:N20"/>
    <mergeCell ref="N23:N24"/>
    <mergeCell ref="N27:N30"/>
    <mergeCell ref="N33:N34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2024-04-11T02:47:17Z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2052-12.1.0.16417</vt:lpwstr>
  </property>
</Properties>
</file>