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<sst xmlns="http://schemas.openxmlformats.org/spreadsheetml/2006/main" count="36" uniqueCount="36">
  <si>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</si>
  <si>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</si>
  <si>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</si>
  <si>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04/06/2024</t>
  </si>
  <si>
    <t>End Date:</t>
  </si>
  <si>
    <t>Report Run Date:</t>
  </si>
  <si>
    <t>04/07/2024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</si>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</sst>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9378</v>
      </c>
      <c r="C5" s="11">
        <f>=ROUNDDOWN(23.2762472077439,0)</f>
      </c>
      <c r="D5" s="11">
        <v>9610</v>
      </c>
      <c r="E5" s="12"/>
      <c r="F5" s="11"/>
      <c r="G5" s="11">
        <f>=ROUNDDOWN({0},0)</f>
      </c>
      <c r="H5" s="11">
        <v>150</v>
      </c>
      <c r="I5" s="12"/>
      <c r="J5" s="11"/>
      <c r="K5" s="13"/>
      <c r="L5" s="11">
        <v>1238</v>
      </c>
      <c r="M5" s="14"/>
      <c r="N5" s="11">
        <v>13</v>
      </c>
      <c r="O5" s="13">
        <v>979.73</v>
      </c>
      <c r="P5" s="11">
        <v>1364</v>
      </c>
      <c r="Q5" s="14">
        <v>0.72</v>
      </c>
      <c r="R5" s="12"/>
      <c r="S5" s="12"/>
      <c r="T5" s="12">
        <v>-0.0924</v>
      </c>
      <c r="U5" s="12"/>
      <c r="V5" s="11"/>
      <c r="W5" s="13"/>
      <c r="X5" s="11">
        <v>1226</v>
      </c>
      <c r="Y5" s="11">
        <v>13</v>
      </c>
      <c r="Z5" s="13">
        <v>979.73</v>
      </c>
      <c r="AA5" s="11">
        <v>1309</v>
      </c>
      <c r="AB5" s="12"/>
      <c r="AC5" s="12"/>
    </row>
    <row r="6">
      <c r="A6" s="10" t="s">
        <v>32</v>
      </c>
      <c r="B6" s="11">
        <v>7123</v>
      </c>
      <c r="C6" s="11">
        <f>=ROUNDDOWN(17.8030492376906,0)</f>
      </c>
      <c r="D6" s="11">
        <v>13258</v>
      </c>
      <c r="E6" s="12">
        <v>1</v>
      </c>
      <c r="F6" s="11"/>
      <c r="G6" s="11">
        <f>=ROUNDDOWN({0},0)</f>
      </c>
      <c r="H6" s="11">
        <v>4889</v>
      </c>
      <c r="I6" s="12"/>
      <c r="J6" s="11">
        <v>36</v>
      </c>
      <c r="K6" s="13">
        <v>6920.05</v>
      </c>
      <c r="L6" s="11">
        <v>427</v>
      </c>
      <c r="M6" s="14">
        <v>16.21</v>
      </c>
      <c r="N6" s="11">
        <v>59</v>
      </c>
      <c r="O6" s="13">
        <v>11053.7</v>
      </c>
      <c r="P6" s="11">
        <v>485</v>
      </c>
      <c r="Q6" s="14">
        <v>22.79</v>
      </c>
      <c r="R6" s="12">
        <v>-0.3898</v>
      </c>
      <c r="S6" s="12">
        <v>-0.374</v>
      </c>
      <c r="T6" s="12">
        <v>-0.1196</v>
      </c>
      <c r="U6" s="12">
        <v>-0.2887</v>
      </c>
      <c r="V6" s="11">
        <v>36</v>
      </c>
      <c r="W6" s="13">
        <v>6920.05</v>
      </c>
      <c r="X6" s="11">
        <v>424</v>
      </c>
      <c r="Y6" s="11">
        <v>59</v>
      </c>
      <c r="Z6" s="13">
        <v>11053.7</v>
      </c>
      <c r="AA6" s="11">
        <v>484</v>
      </c>
      <c r="AB6" s="12">
        <v>-0.3898</v>
      </c>
      <c r="AC6" s="12">
        <v>-0.374</v>
      </c>
    </row>
    <row r="7">
      <c r="A7" s="10" t="s">
        <v>33</v>
      </c>
      <c r="B7" s="11">
        <v>167</v>
      </c>
      <c r="C7" s="11">
        <f>=ROUNDDOWN(278.333333333333,0)</f>
      </c>
      <c r="D7" s="11"/>
      <c r="E7" s="12"/>
      <c r="F7" s="11"/>
      <c r="G7" s="11">
        <f>=ROUNDDOWN({0},0)</f>
      </c>
      <c r="H7" s="11"/>
      <c r="I7" s="12"/>
      <c r="J7" s="11"/>
      <c r="K7" s="13"/>
      <c r="L7" s="11">
        <v>18</v>
      </c>
      <c r="M7" s="14"/>
      <c r="N7" s="11">
        <v>1</v>
      </c>
      <c r="O7" s="13">
        <v>134.46</v>
      </c>
      <c r="P7" s="11">
        <v>16</v>
      </c>
      <c r="Q7" s="14">
        <v>8.4</v>
      </c>
      <c r="R7" s="12"/>
      <c r="S7" s="12"/>
      <c r="T7" s="12">
        <v>0.125</v>
      </c>
      <c r="U7" s="12"/>
      <c r="V7" s="11"/>
      <c r="W7" s="13"/>
      <c r="X7" s="11">
        <v>18</v>
      </c>
      <c r="Y7" s="11">
        <v>1</v>
      </c>
      <c r="Z7" s="13">
        <v>134.46</v>
      </c>
      <c r="AA7" s="11">
        <v>16</v>
      </c>
      <c r="AB7" s="12"/>
      <c r="AC7" s="12"/>
    </row>
    <row r="8">
      <c r="A8" s="10" t="s">
        <v>34</v>
      </c>
      <c r="B8" s="11">
        <v>323</v>
      </c>
      <c r="C8" s="11">
        <f>=ROUNDDOWN(35.4945054945055,0)</f>
      </c>
      <c r="D8" s="11">
        <v>690</v>
      </c>
      <c r="E8" s="12"/>
      <c r="F8" s="11"/>
      <c r="G8" s="11">
        <f>=ROUNDDOWN({0},0)</f>
      </c>
      <c r="H8" s="11"/>
      <c r="I8" s="12"/>
      <c r="J8" s="11"/>
      <c r="K8" s="13"/>
      <c r="L8" s="11">
        <v>202</v>
      </c>
      <c r="M8" s="14"/>
      <c r="N8" s="11">
        <v>1</v>
      </c>
      <c r="O8" s="13">
        <v>36.81</v>
      </c>
      <c r="P8" s="11">
        <v>219</v>
      </c>
      <c r="Q8" s="14">
        <v>0.17</v>
      </c>
      <c r="R8" s="12"/>
      <c r="S8" s="12"/>
      <c r="T8" s="12">
        <v>-0.0776</v>
      </c>
      <c r="U8" s="12"/>
      <c r="V8" s="11"/>
      <c r="W8" s="13"/>
      <c r="X8" s="11">
        <v>192</v>
      </c>
      <c r="Y8" s="11">
        <v>1</v>
      </c>
      <c r="Z8" s="13">
        <v>36.81</v>
      </c>
      <c r="AA8" s="11">
        <v>201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36</v>
      </c>
      <c r="K9" s="17">
        <v>6920.05</v>
      </c>
      <c r="L9" s="15">
        <v>1885</v>
      </c>
      <c r="M9" s="18">
        <v>3.67</v>
      </c>
      <c r="N9" s="15">
        <v>74</v>
      </c>
      <c r="O9" s="17">
        <v>12204.7</v>
      </c>
      <c r="P9" s="15">
        <v>2084</v>
      </c>
      <c r="Q9" s="18">
        <v>5.86</v>
      </c>
      <c r="R9" s="16">
        <v>-0.5135</v>
      </c>
      <c r="S9" s="16">
        <v>-0.433</v>
      </c>
      <c r="T9" s="16">
        <v>-0.0955</v>
      </c>
      <c r="U9" s="16">
        <v>-0.3737</v>
      </c>
      <c r="V9" s="15">
        <v>36</v>
      </c>
      <c r="W9" s="17">
        <v>6920.05</v>
      </c>
      <c r="X9" s="15">
        <v>1860</v>
      </c>
      <c r="Y9" s="15">
        <v>74</v>
      </c>
      <c r="Z9" s="17">
        <v>12204.7</v>
      </c>
      <c r="AA9" s="15">
        <v>2010</v>
      </c>
      <c r="AB9" s="16">
        <v>-0.5135</v>
      </c>
      <c r="AC9" s="16">
        <v>-0.433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