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<sst xmlns="http://schemas.openxmlformats.org/spreadsheetml/2006/main" count="66" uniqueCount="66">
  <si>
    <t>Date Type:</t>
  </si>
  <si>
    <t>Shipped Date</t>
  </si>
  <si>
    <t>Start Date:</t>
  </si>
  <si>
    <t>03/01/2024</t>
  </si>
  <si>
    <t>End Date:</t>
  </si>
  <si>
    <t>03/31/2024</t>
  </si>
  <si>
    <t>Report Run Date:</t>
  </si>
  <si>
    <t>04/03/2024</t>
  </si>
  <si>
    <t>Division</t>
  </si>
  <si>
    <t>Current And Future Inventory</t>
  </si>
  <si>
    <t>Current And History Sales Comparison</t>
  </si>
  <si>
    <t>CSNSTORES</t>
  </si>
  <si>
    <t>OLLIIX</t>
  </si>
  <si>
    <t>OVERSTOCK01</t>
  </si>
  <si>
    <t>AMAZON</t>
  </si>
  <si>
    <t>ASHFURNDS</t>
  </si>
  <si>
    <t>TGTDVS</t>
  </si>
  <si>
    <t>KIRKLANDDS</t>
  </si>
  <si>
    <t>KOHLDSN</t>
  </si>
  <si>
    <t>LAMPDS</t>
  </si>
  <si>
    <t>MACY02</t>
  </si>
  <si>
    <t>ROOMECOM</t>
  </si>
  <si>
    <t>AMERSIGNDS</t>
  </si>
  <si>
    <t>HOUZZ</t>
  </si>
  <si>
    <t>HDDS</t>
  </si>
  <si>
    <t>JCPENNEY01</t>
  </si>
  <si>
    <t>DESINC</t>
  </si>
  <si>
    <t>ZOLA</t>
  </si>
  <si>
    <t>BLK01</t>
  </si>
  <si>
    <t>BIGLOTSDS</t>
  </si>
  <si>
    <t>BEALLSDS</t>
  </si>
  <si>
    <t>BBBDROP</t>
  </si>
  <si>
    <t>ZULILY</t>
  </si>
  <si>
    <t>NEBFUR01</t>
  </si>
  <si>
    <t>BLOOM02</t>
  </si>
  <si>
    <t>COSTCO01</t>
  </si>
  <si>
    <t>FINGERHUTDS</t>
  </si>
  <si>
    <t>HAYNEEDLEDS</t>
  </si>
  <si>
    <t>HSNDS</t>
  </si>
  <si>
    <t>NORDSTRACKDS</t>
  </si>
  <si>
    <t>STEINDS</t>
  </si>
  <si>
    <t>WALMARTDS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</si>
  <si>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</si>
  <si>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</si>
  <si>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</si>
  <si>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</si>
  <si>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</si>
  <si>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</si>
  <si>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</si>
  <si>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</si>
  <si>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</si>
  <si>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</si>
  <si>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</si>
  <si>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</si>
  <si>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</si>
  <si>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</si>
  <si>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</si>
  <si>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</si>
  <si>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</si>
  <si>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</si>
  <si>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</si>
  <si>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</si>
  <si>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ART</t>
  </si>
  <si>
    <t>FUR</t>
  </si>
  <si>
    <t>LGT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</si>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</sst>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JI8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  <c r="AD2" s="7" t="s">
        <v>12</v>
      </c>
      <c r="AE2" s="8" t="s">
        <v>12</v>
      </c>
      <c r="AF2" s="8" t="s">
        <v>12</v>
      </c>
      <c r="AG2" s="8" t="s">
        <v>12</v>
      </c>
      <c r="AH2" s="8" t="s">
        <v>12</v>
      </c>
      <c r="AI2" s="8" t="s">
        <v>12</v>
      </c>
      <c r="AJ2" s="8" t="s">
        <v>12</v>
      </c>
      <c r="AK2" s="9" t="s">
        <v>12</v>
      </c>
      <c r="AL2" s="7" t="s">
        <v>13</v>
      </c>
      <c r="AM2" s="8" t="s">
        <v>13</v>
      </c>
      <c r="AN2" s="8" t="s">
        <v>13</v>
      </c>
      <c r="AO2" s="8" t="s">
        <v>13</v>
      </c>
      <c r="AP2" s="8" t="s">
        <v>13</v>
      </c>
      <c r="AQ2" s="8" t="s">
        <v>13</v>
      </c>
      <c r="AR2" s="8" t="s">
        <v>13</v>
      </c>
      <c r="AS2" s="9" t="s">
        <v>13</v>
      </c>
      <c r="AT2" s="7" t="s">
        <v>14</v>
      </c>
      <c r="AU2" s="8" t="s">
        <v>14</v>
      </c>
      <c r="AV2" s="8" t="s">
        <v>14</v>
      </c>
      <c r="AW2" s="8" t="s">
        <v>14</v>
      </c>
      <c r="AX2" s="8" t="s">
        <v>14</v>
      </c>
      <c r="AY2" s="8" t="s">
        <v>14</v>
      </c>
      <c r="AZ2" s="8" t="s">
        <v>14</v>
      </c>
      <c r="BA2" s="9" t="s">
        <v>14</v>
      </c>
      <c r="BB2" s="7" t="s">
        <v>15</v>
      </c>
      <c r="BC2" s="8" t="s">
        <v>15</v>
      </c>
      <c r="BD2" s="8" t="s">
        <v>15</v>
      </c>
      <c r="BE2" s="8" t="s">
        <v>15</v>
      </c>
      <c r="BF2" s="8" t="s">
        <v>15</v>
      </c>
      <c r="BG2" s="8" t="s">
        <v>15</v>
      </c>
      <c r="BH2" s="8" t="s">
        <v>15</v>
      </c>
      <c r="BI2" s="9" t="s">
        <v>15</v>
      </c>
      <c r="BJ2" s="7" t="s">
        <v>16</v>
      </c>
      <c r="BK2" s="8" t="s">
        <v>16</v>
      </c>
      <c r="BL2" s="8" t="s">
        <v>16</v>
      </c>
      <c r="BM2" s="8" t="s">
        <v>16</v>
      </c>
      <c r="BN2" s="8" t="s">
        <v>16</v>
      </c>
      <c r="BO2" s="8" t="s">
        <v>16</v>
      </c>
      <c r="BP2" s="8" t="s">
        <v>16</v>
      </c>
      <c r="BQ2" s="9" t="s">
        <v>16</v>
      </c>
      <c r="BR2" s="7" t="s">
        <v>17</v>
      </c>
      <c r="BS2" s="8" t="s">
        <v>17</v>
      </c>
      <c r="BT2" s="8" t="s">
        <v>17</v>
      </c>
      <c r="BU2" s="8" t="s">
        <v>17</v>
      </c>
      <c r="BV2" s="8" t="s">
        <v>17</v>
      </c>
      <c r="BW2" s="8" t="s">
        <v>17</v>
      </c>
      <c r="BX2" s="8" t="s">
        <v>17</v>
      </c>
      <c r="BY2" s="9" t="s">
        <v>17</v>
      </c>
      <c r="BZ2" s="7" t="s">
        <v>18</v>
      </c>
      <c r="CA2" s="8" t="s">
        <v>18</v>
      </c>
      <c r="CB2" s="8" t="s">
        <v>18</v>
      </c>
      <c r="CC2" s="8" t="s">
        <v>18</v>
      </c>
      <c r="CD2" s="8" t="s">
        <v>18</v>
      </c>
      <c r="CE2" s="8" t="s">
        <v>18</v>
      </c>
      <c r="CF2" s="8" t="s">
        <v>18</v>
      </c>
      <c r="CG2" s="9" t="s">
        <v>18</v>
      </c>
      <c r="CH2" s="7" t="s">
        <v>19</v>
      </c>
      <c r="CI2" s="8" t="s">
        <v>19</v>
      </c>
      <c r="CJ2" s="8" t="s">
        <v>19</v>
      </c>
      <c r="CK2" s="8" t="s">
        <v>19</v>
      </c>
      <c r="CL2" s="8" t="s">
        <v>19</v>
      </c>
      <c r="CM2" s="8" t="s">
        <v>19</v>
      </c>
      <c r="CN2" s="8" t="s">
        <v>19</v>
      </c>
      <c r="CO2" s="9" t="s">
        <v>19</v>
      </c>
      <c r="CP2" s="7" t="s">
        <v>20</v>
      </c>
      <c r="CQ2" s="8" t="s">
        <v>20</v>
      </c>
      <c r="CR2" s="8" t="s">
        <v>20</v>
      </c>
      <c r="CS2" s="8" t="s">
        <v>20</v>
      </c>
      <c r="CT2" s="8" t="s">
        <v>20</v>
      </c>
      <c r="CU2" s="8" t="s">
        <v>20</v>
      </c>
      <c r="CV2" s="8" t="s">
        <v>20</v>
      </c>
      <c r="CW2" s="9" t="s">
        <v>20</v>
      </c>
      <c r="CX2" s="7" t="s">
        <v>21</v>
      </c>
      <c r="CY2" s="8" t="s">
        <v>21</v>
      </c>
      <c r="CZ2" s="8" t="s">
        <v>21</v>
      </c>
      <c r="DA2" s="8" t="s">
        <v>21</v>
      </c>
      <c r="DB2" s="8" t="s">
        <v>21</v>
      </c>
      <c r="DC2" s="8" t="s">
        <v>21</v>
      </c>
      <c r="DD2" s="8" t="s">
        <v>21</v>
      </c>
      <c r="DE2" s="9" t="s">
        <v>21</v>
      </c>
      <c r="DF2" s="7" t="s">
        <v>22</v>
      </c>
      <c r="DG2" s="8" t="s">
        <v>22</v>
      </c>
      <c r="DH2" s="8" t="s">
        <v>22</v>
      </c>
      <c r="DI2" s="8" t="s">
        <v>22</v>
      </c>
      <c r="DJ2" s="8" t="s">
        <v>22</v>
      </c>
      <c r="DK2" s="8" t="s">
        <v>22</v>
      </c>
      <c r="DL2" s="8" t="s">
        <v>22</v>
      </c>
      <c r="DM2" s="9" t="s">
        <v>22</v>
      </c>
      <c r="DN2" s="7" t="s">
        <v>23</v>
      </c>
      <c r="DO2" s="8" t="s">
        <v>23</v>
      </c>
      <c r="DP2" s="8" t="s">
        <v>23</v>
      </c>
      <c r="DQ2" s="8" t="s">
        <v>23</v>
      </c>
      <c r="DR2" s="8" t="s">
        <v>23</v>
      </c>
      <c r="DS2" s="8" t="s">
        <v>23</v>
      </c>
      <c r="DT2" s="8" t="s">
        <v>23</v>
      </c>
      <c r="DU2" s="9" t="s">
        <v>23</v>
      </c>
      <c r="DV2" s="7" t="s">
        <v>24</v>
      </c>
      <c r="DW2" s="8" t="s">
        <v>24</v>
      </c>
      <c r="DX2" s="8" t="s">
        <v>24</v>
      </c>
      <c r="DY2" s="8" t="s">
        <v>24</v>
      </c>
      <c r="DZ2" s="8" t="s">
        <v>24</v>
      </c>
      <c r="EA2" s="8" t="s">
        <v>24</v>
      </c>
      <c r="EB2" s="8" t="s">
        <v>24</v>
      </c>
      <c r="EC2" s="9" t="s">
        <v>24</v>
      </c>
      <c r="ED2" s="7" t="s">
        <v>25</v>
      </c>
      <c r="EE2" s="8" t="s">
        <v>25</v>
      </c>
      <c r="EF2" s="8" t="s">
        <v>25</v>
      </c>
      <c r="EG2" s="8" t="s">
        <v>25</v>
      </c>
      <c r="EH2" s="8" t="s">
        <v>25</v>
      </c>
      <c r="EI2" s="8" t="s">
        <v>25</v>
      </c>
      <c r="EJ2" s="8" t="s">
        <v>25</v>
      </c>
      <c r="EK2" s="9" t="s">
        <v>25</v>
      </c>
      <c r="EL2" s="7" t="s">
        <v>26</v>
      </c>
      <c r="EM2" s="8" t="s">
        <v>26</v>
      </c>
      <c r="EN2" s="8" t="s">
        <v>26</v>
      </c>
      <c r="EO2" s="8" t="s">
        <v>26</v>
      </c>
      <c r="EP2" s="8" t="s">
        <v>26</v>
      </c>
      <c r="EQ2" s="8" t="s">
        <v>26</v>
      </c>
      <c r="ER2" s="8" t="s">
        <v>26</v>
      </c>
      <c r="ES2" s="9" t="s">
        <v>26</v>
      </c>
      <c r="ET2" s="7" t="s">
        <v>27</v>
      </c>
      <c r="EU2" s="8" t="s">
        <v>27</v>
      </c>
      <c r="EV2" s="8" t="s">
        <v>27</v>
      </c>
      <c r="EW2" s="8" t="s">
        <v>27</v>
      </c>
      <c r="EX2" s="8" t="s">
        <v>27</v>
      </c>
      <c r="EY2" s="8" t="s">
        <v>27</v>
      </c>
      <c r="EZ2" s="8" t="s">
        <v>27</v>
      </c>
      <c r="FA2" s="9" t="s">
        <v>27</v>
      </c>
      <c r="FB2" s="7" t="s">
        <v>28</v>
      </c>
      <c r="FC2" s="8" t="s">
        <v>28</v>
      </c>
      <c r="FD2" s="8" t="s">
        <v>28</v>
      </c>
      <c r="FE2" s="8" t="s">
        <v>28</v>
      </c>
      <c r="FF2" s="8" t="s">
        <v>28</v>
      </c>
      <c r="FG2" s="8" t="s">
        <v>28</v>
      </c>
      <c r="FH2" s="8" t="s">
        <v>28</v>
      </c>
      <c r="FI2" s="9" t="s">
        <v>28</v>
      </c>
      <c r="FJ2" s="7" t="s">
        <v>29</v>
      </c>
      <c r="FK2" s="8" t="s">
        <v>29</v>
      </c>
      <c r="FL2" s="8" t="s">
        <v>29</v>
      </c>
      <c r="FM2" s="8" t="s">
        <v>29</v>
      </c>
      <c r="FN2" s="8" t="s">
        <v>29</v>
      </c>
      <c r="FO2" s="8" t="s">
        <v>29</v>
      </c>
      <c r="FP2" s="8" t="s">
        <v>29</v>
      </c>
      <c r="FQ2" s="9" t="s">
        <v>29</v>
      </c>
      <c r="FR2" s="7" t="s">
        <v>30</v>
      </c>
      <c r="FS2" s="8" t="s">
        <v>30</v>
      </c>
      <c r="FT2" s="8" t="s">
        <v>30</v>
      </c>
      <c r="FU2" s="8" t="s">
        <v>30</v>
      </c>
      <c r="FV2" s="8" t="s">
        <v>30</v>
      </c>
      <c r="FW2" s="8" t="s">
        <v>30</v>
      </c>
      <c r="FX2" s="8" t="s">
        <v>30</v>
      </c>
      <c r="FY2" s="9" t="s">
        <v>30</v>
      </c>
      <c r="FZ2" s="7" t="s">
        <v>31</v>
      </c>
      <c r="GA2" s="8" t="s">
        <v>31</v>
      </c>
      <c r="GB2" s="8" t="s">
        <v>31</v>
      </c>
      <c r="GC2" s="8" t="s">
        <v>31</v>
      </c>
      <c r="GD2" s="8" t="s">
        <v>31</v>
      </c>
      <c r="GE2" s="8" t="s">
        <v>31</v>
      </c>
      <c r="GF2" s="8" t="s">
        <v>31</v>
      </c>
      <c r="GG2" s="9" t="s">
        <v>31</v>
      </c>
      <c r="GH2" s="7" t="s">
        <v>32</v>
      </c>
      <c r="GI2" s="8" t="s">
        <v>32</v>
      </c>
      <c r="GJ2" s="8" t="s">
        <v>32</v>
      </c>
      <c r="GK2" s="8" t="s">
        <v>32</v>
      </c>
      <c r="GL2" s="8" t="s">
        <v>32</v>
      </c>
      <c r="GM2" s="8" t="s">
        <v>32</v>
      </c>
      <c r="GN2" s="8" t="s">
        <v>32</v>
      </c>
      <c r="GO2" s="9" t="s">
        <v>32</v>
      </c>
      <c r="GP2" s="7" t="s">
        <v>33</v>
      </c>
      <c r="GQ2" s="8" t="s">
        <v>33</v>
      </c>
      <c r="GR2" s="8" t="s">
        <v>33</v>
      </c>
      <c r="GS2" s="8" t="s">
        <v>33</v>
      </c>
      <c r="GT2" s="8" t="s">
        <v>33</v>
      </c>
      <c r="GU2" s="8" t="s">
        <v>33</v>
      </c>
      <c r="GV2" s="8" t="s">
        <v>33</v>
      </c>
      <c r="GW2" s="9" t="s">
        <v>33</v>
      </c>
      <c r="GX2" s="7" t="s">
        <v>34</v>
      </c>
      <c r="GY2" s="8" t="s">
        <v>34</v>
      </c>
      <c r="GZ2" s="8" t="s">
        <v>34</v>
      </c>
      <c r="HA2" s="8" t="s">
        <v>34</v>
      </c>
      <c r="HB2" s="8" t="s">
        <v>34</v>
      </c>
      <c r="HC2" s="8" t="s">
        <v>34</v>
      </c>
      <c r="HD2" s="8" t="s">
        <v>34</v>
      </c>
      <c r="HE2" s="9" t="s">
        <v>34</v>
      </c>
      <c r="HF2" s="7" t="s">
        <v>35</v>
      </c>
      <c r="HG2" s="8" t="s">
        <v>35</v>
      </c>
      <c r="HH2" s="8" t="s">
        <v>35</v>
      </c>
      <c r="HI2" s="8" t="s">
        <v>35</v>
      </c>
      <c r="HJ2" s="8" t="s">
        <v>35</v>
      </c>
      <c r="HK2" s="8" t="s">
        <v>35</v>
      </c>
      <c r="HL2" s="8" t="s">
        <v>35</v>
      </c>
      <c r="HM2" s="9" t="s">
        <v>35</v>
      </c>
      <c r="HN2" s="7" t="s">
        <v>36</v>
      </c>
      <c r="HO2" s="8" t="s">
        <v>36</v>
      </c>
      <c r="HP2" s="8" t="s">
        <v>36</v>
      </c>
      <c r="HQ2" s="8" t="s">
        <v>36</v>
      </c>
      <c r="HR2" s="8" t="s">
        <v>36</v>
      </c>
      <c r="HS2" s="8" t="s">
        <v>36</v>
      </c>
      <c r="HT2" s="8" t="s">
        <v>36</v>
      </c>
      <c r="HU2" s="9" t="s">
        <v>36</v>
      </c>
      <c r="HV2" s="7" t="s">
        <v>37</v>
      </c>
      <c r="HW2" s="8" t="s">
        <v>37</v>
      </c>
      <c r="HX2" s="8" t="s">
        <v>37</v>
      </c>
      <c r="HY2" s="8" t="s">
        <v>37</v>
      </c>
      <c r="HZ2" s="8" t="s">
        <v>37</v>
      </c>
      <c r="IA2" s="8" t="s">
        <v>37</v>
      </c>
      <c r="IB2" s="8" t="s">
        <v>37</v>
      </c>
      <c r="IC2" s="9" t="s">
        <v>37</v>
      </c>
      <c r="ID2" s="7" t="s">
        <v>38</v>
      </c>
      <c r="IE2" s="8" t="s">
        <v>38</v>
      </c>
      <c r="IF2" s="8" t="s">
        <v>38</v>
      </c>
      <c r="IG2" s="8" t="s">
        <v>38</v>
      </c>
      <c r="IH2" s="8" t="s">
        <v>38</v>
      </c>
      <c r="II2" s="8" t="s">
        <v>38</v>
      </c>
      <c r="IJ2" s="8" t="s">
        <v>38</v>
      </c>
      <c r="IK2" s="9" t="s">
        <v>38</v>
      </c>
      <c r="IL2" s="7" t="s">
        <v>39</v>
      </c>
      <c r="IM2" s="8" t="s">
        <v>39</v>
      </c>
      <c r="IN2" s="8" t="s">
        <v>39</v>
      </c>
      <c r="IO2" s="8" t="s">
        <v>39</v>
      </c>
      <c r="IP2" s="8" t="s">
        <v>39</v>
      </c>
      <c r="IQ2" s="8" t="s">
        <v>39</v>
      </c>
      <c r="IR2" s="8" t="s">
        <v>39</v>
      </c>
      <c r="IS2" s="9" t="s">
        <v>39</v>
      </c>
      <c r="IT2" s="7" t="s">
        <v>40</v>
      </c>
      <c r="IU2" s="8" t="s">
        <v>40</v>
      </c>
      <c r="IV2" s="8" t="s">
        <v>40</v>
      </c>
      <c r="IW2" s="8" t="s">
        <v>40</v>
      </c>
      <c r="IX2" s="8" t="s">
        <v>40</v>
      </c>
      <c r="IY2" s="8" t="s">
        <v>40</v>
      </c>
      <c r="IZ2" s="8" t="s">
        <v>40</v>
      </c>
      <c r="JA2" s="9" t="s">
        <v>40</v>
      </c>
      <c r="JB2" s="7" t="s">
        <v>41</v>
      </c>
      <c r="JC2" s="8" t="s">
        <v>41</v>
      </c>
      <c r="JD2" s="8" t="s">
        <v>41</v>
      </c>
      <c r="JE2" s="8" t="s">
        <v>41</v>
      </c>
      <c r="JF2" s="8" t="s">
        <v>41</v>
      </c>
      <c r="JG2" s="8" t="s">
        <v>41</v>
      </c>
      <c r="JH2" s="8" t="s">
        <v>41</v>
      </c>
      <c r="JI2" s="9" t="s">
        <v>41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42</v>
      </c>
      <c r="K3" s="4" t="s">
        <v>42</v>
      </c>
      <c r="L3" s="4" t="s">
        <v>42</v>
      </c>
      <c r="M3" s="4" t="s">
        <v>42</v>
      </c>
      <c r="N3" s="4" t="s">
        <v>43</v>
      </c>
      <c r="O3" s="4" t="s">
        <v>43</v>
      </c>
      <c r="P3" s="4" t="s">
        <v>43</v>
      </c>
      <c r="Q3" s="4" t="s">
        <v>43</v>
      </c>
      <c r="R3" s="4" t="s">
        <v>44</v>
      </c>
      <c r="S3" s="4" t="s">
        <v>45</v>
      </c>
      <c r="T3" s="4" t="s">
        <v>46</v>
      </c>
      <c r="U3" s="4" t="s">
        <v>47</v>
      </c>
      <c r="V3" s="4" t="s">
        <v>42</v>
      </c>
      <c r="W3" s="4" t="s">
        <v>42</v>
      </c>
      <c r="X3" s="4" t="s">
        <v>42</v>
      </c>
      <c r="Y3" s="4" t="s">
        <v>43</v>
      </c>
      <c r="Z3" s="4" t="s">
        <v>43</v>
      </c>
      <c r="AA3" s="4" t="s">
        <v>43</v>
      </c>
      <c r="AB3" s="4" t="s">
        <v>44</v>
      </c>
      <c r="AC3" s="4" t="s">
        <v>45</v>
      </c>
      <c r="AD3" s="4" t="s">
        <v>42</v>
      </c>
      <c r="AE3" s="4" t="s">
        <v>42</v>
      </c>
      <c r="AF3" s="4" t="s">
        <v>42</v>
      </c>
      <c r="AG3" s="4" t="s">
        <v>43</v>
      </c>
      <c r="AH3" s="4" t="s">
        <v>43</v>
      </c>
      <c r="AI3" s="4" t="s">
        <v>43</v>
      </c>
      <c r="AJ3" s="4" t="s">
        <v>44</v>
      </c>
      <c r="AK3" s="4" t="s">
        <v>45</v>
      </c>
      <c r="AL3" s="4" t="s">
        <v>42</v>
      </c>
      <c r="AM3" s="4" t="s">
        <v>42</v>
      </c>
      <c r="AN3" s="4" t="s">
        <v>42</v>
      </c>
      <c r="AO3" s="4" t="s">
        <v>43</v>
      </c>
      <c r="AP3" s="4" t="s">
        <v>43</v>
      </c>
      <c r="AQ3" s="4" t="s">
        <v>43</v>
      </c>
      <c r="AR3" s="4" t="s">
        <v>44</v>
      </c>
      <c r="AS3" s="4" t="s">
        <v>45</v>
      </c>
      <c r="AT3" s="4" t="s">
        <v>42</v>
      </c>
      <c r="AU3" s="4" t="s">
        <v>42</v>
      </c>
      <c r="AV3" s="4" t="s">
        <v>42</v>
      </c>
      <c r="AW3" s="4" t="s">
        <v>43</v>
      </c>
      <c r="AX3" s="4" t="s">
        <v>43</v>
      </c>
      <c r="AY3" s="4" t="s">
        <v>43</v>
      </c>
      <c r="AZ3" s="4" t="s">
        <v>44</v>
      </c>
      <c r="BA3" s="4" t="s">
        <v>45</v>
      </c>
      <c r="BB3" s="4" t="s">
        <v>42</v>
      </c>
      <c r="BC3" s="4" t="s">
        <v>42</v>
      </c>
      <c r="BD3" s="4" t="s">
        <v>42</v>
      </c>
      <c r="BE3" s="4" t="s">
        <v>43</v>
      </c>
      <c r="BF3" s="4" t="s">
        <v>43</v>
      </c>
      <c r="BG3" s="4" t="s">
        <v>43</v>
      </c>
      <c r="BH3" s="4" t="s">
        <v>44</v>
      </c>
      <c r="BI3" s="4" t="s">
        <v>45</v>
      </c>
      <c r="BJ3" s="4" t="s">
        <v>42</v>
      </c>
      <c r="BK3" s="4" t="s">
        <v>42</v>
      </c>
      <c r="BL3" s="4" t="s">
        <v>42</v>
      </c>
      <c r="BM3" s="4" t="s">
        <v>43</v>
      </c>
      <c r="BN3" s="4" t="s">
        <v>43</v>
      </c>
      <c r="BO3" s="4" t="s">
        <v>43</v>
      </c>
      <c r="BP3" s="4" t="s">
        <v>44</v>
      </c>
      <c r="BQ3" s="4" t="s">
        <v>45</v>
      </c>
      <c r="BR3" s="4" t="s">
        <v>42</v>
      </c>
      <c r="BS3" s="4" t="s">
        <v>42</v>
      </c>
      <c r="BT3" s="4" t="s">
        <v>42</v>
      </c>
      <c r="BU3" s="4" t="s">
        <v>43</v>
      </c>
      <c r="BV3" s="4" t="s">
        <v>43</v>
      </c>
      <c r="BW3" s="4" t="s">
        <v>43</v>
      </c>
      <c r="BX3" s="4" t="s">
        <v>44</v>
      </c>
      <c r="BY3" s="4" t="s">
        <v>45</v>
      </c>
      <c r="BZ3" s="4" t="s">
        <v>42</v>
      </c>
      <c r="CA3" s="4" t="s">
        <v>42</v>
      </c>
      <c r="CB3" s="4" t="s">
        <v>42</v>
      </c>
      <c r="CC3" s="4" t="s">
        <v>43</v>
      </c>
      <c r="CD3" s="4" t="s">
        <v>43</v>
      </c>
      <c r="CE3" s="4" t="s">
        <v>43</v>
      </c>
      <c r="CF3" s="4" t="s">
        <v>44</v>
      </c>
      <c r="CG3" s="4" t="s">
        <v>45</v>
      </c>
      <c r="CH3" s="4" t="s">
        <v>42</v>
      </c>
      <c r="CI3" s="4" t="s">
        <v>42</v>
      </c>
      <c r="CJ3" s="4" t="s">
        <v>42</v>
      </c>
      <c r="CK3" s="4" t="s">
        <v>43</v>
      </c>
      <c r="CL3" s="4" t="s">
        <v>43</v>
      </c>
      <c r="CM3" s="4" t="s">
        <v>43</v>
      </c>
      <c r="CN3" s="4" t="s">
        <v>44</v>
      </c>
      <c r="CO3" s="4" t="s">
        <v>45</v>
      </c>
      <c r="CP3" s="4" t="s">
        <v>42</v>
      </c>
      <c r="CQ3" s="4" t="s">
        <v>42</v>
      </c>
      <c r="CR3" s="4" t="s">
        <v>42</v>
      </c>
      <c r="CS3" s="4" t="s">
        <v>43</v>
      </c>
      <c r="CT3" s="4" t="s">
        <v>43</v>
      </c>
      <c r="CU3" s="4" t="s">
        <v>43</v>
      </c>
      <c r="CV3" s="4" t="s">
        <v>44</v>
      </c>
      <c r="CW3" s="4" t="s">
        <v>45</v>
      </c>
      <c r="CX3" s="4" t="s">
        <v>42</v>
      </c>
      <c r="CY3" s="4" t="s">
        <v>42</v>
      </c>
      <c r="CZ3" s="4" t="s">
        <v>42</v>
      </c>
      <c r="DA3" s="4" t="s">
        <v>43</v>
      </c>
      <c r="DB3" s="4" t="s">
        <v>43</v>
      </c>
      <c r="DC3" s="4" t="s">
        <v>43</v>
      </c>
      <c r="DD3" s="4" t="s">
        <v>44</v>
      </c>
      <c r="DE3" s="4" t="s">
        <v>45</v>
      </c>
      <c r="DF3" s="4" t="s">
        <v>42</v>
      </c>
      <c r="DG3" s="4" t="s">
        <v>42</v>
      </c>
      <c r="DH3" s="4" t="s">
        <v>42</v>
      </c>
      <c r="DI3" s="4" t="s">
        <v>43</v>
      </c>
      <c r="DJ3" s="4" t="s">
        <v>43</v>
      </c>
      <c r="DK3" s="4" t="s">
        <v>43</v>
      </c>
      <c r="DL3" s="4" t="s">
        <v>44</v>
      </c>
      <c r="DM3" s="4" t="s">
        <v>45</v>
      </c>
      <c r="DN3" s="4" t="s">
        <v>42</v>
      </c>
      <c r="DO3" s="4" t="s">
        <v>42</v>
      </c>
      <c r="DP3" s="4" t="s">
        <v>42</v>
      </c>
      <c r="DQ3" s="4" t="s">
        <v>43</v>
      </c>
      <c r="DR3" s="4" t="s">
        <v>43</v>
      </c>
      <c r="DS3" s="4" t="s">
        <v>43</v>
      </c>
      <c r="DT3" s="4" t="s">
        <v>44</v>
      </c>
      <c r="DU3" s="4" t="s">
        <v>45</v>
      </c>
      <c r="DV3" s="4" t="s">
        <v>42</v>
      </c>
      <c r="DW3" s="4" t="s">
        <v>42</v>
      </c>
      <c r="DX3" s="4" t="s">
        <v>42</v>
      </c>
      <c r="DY3" s="4" t="s">
        <v>43</v>
      </c>
      <c r="DZ3" s="4" t="s">
        <v>43</v>
      </c>
      <c r="EA3" s="4" t="s">
        <v>43</v>
      </c>
      <c r="EB3" s="4" t="s">
        <v>44</v>
      </c>
      <c r="EC3" s="4" t="s">
        <v>45</v>
      </c>
      <c r="ED3" s="4" t="s">
        <v>42</v>
      </c>
      <c r="EE3" s="4" t="s">
        <v>42</v>
      </c>
      <c r="EF3" s="4" t="s">
        <v>42</v>
      </c>
      <c r="EG3" s="4" t="s">
        <v>43</v>
      </c>
      <c r="EH3" s="4" t="s">
        <v>43</v>
      </c>
      <c r="EI3" s="4" t="s">
        <v>43</v>
      </c>
      <c r="EJ3" s="4" t="s">
        <v>44</v>
      </c>
      <c r="EK3" s="4" t="s">
        <v>45</v>
      </c>
      <c r="EL3" s="4" t="s">
        <v>42</v>
      </c>
      <c r="EM3" s="4" t="s">
        <v>42</v>
      </c>
      <c r="EN3" s="4" t="s">
        <v>42</v>
      </c>
      <c r="EO3" s="4" t="s">
        <v>43</v>
      </c>
      <c r="EP3" s="4" t="s">
        <v>43</v>
      </c>
      <c r="EQ3" s="4" t="s">
        <v>43</v>
      </c>
      <c r="ER3" s="4" t="s">
        <v>44</v>
      </c>
      <c r="ES3" s="4" t="s">
        <v>45</v>
      </c>
      <c r="ET3" s="4" t="s">
        <v>42</v>
      </c>
      <c r="EU3" s="4" t="s">
        <v>42</v>
      </c>
      <c r="EV3" s="4" t="s">
        <v>42</v>
      </c>
      <c r="EW3" s="4" t="s">
        <v>43</v>
      </c>
      <c r="EX3" s="4" t="s">
        <v>43</v>
      </c>
      <c r="EY3" s="4" t="s">
        <v>43</v>
      </c>
      <c r="EZ3" s="4" t="s">
        <v>44</v>
      </c>
      <c r="FA3" s="4" t="s">
        <v>45</v>
      </c>
      <c r="FB3" s="4" t="s">
        <v>42</v>
      </c>
      <c r="FC3" s="4" t="s">
        <v>42</v>
      </c>
      <c r="FD3" s="4" t="s">
        <v>42</v>
      </c>
      <c r="FE3" s="4" t="s">
        <v>43</v>
      </c>
      <c r="FF3" s="4" t="s">
        <v>43</v>
      </c>
      <c r="FG3" s="4" t="s">
        <v>43</v>
      </c>
      <c r="FH3" s="4" t="s">
        <v>44</v>
      </c>
      <c r="FI3" s="4" t="s">
        <v>45</v>
      </c>
      <c r="FJ3" s="4" t="s">
        <v>42</v>
      </c>
      <c r="FK3" s="4" t="s">
        <v>42</v>
      </c>
      <c r="FL3" s="4" t="s">
        <v>42</v>
      </c>
      <c r="FM3" s="4" t="s">
        <v>43</v>
      </c>
      <c r="FN3" s="4" t="s">
        <v>43</v>
      </c>
      <c r="FO3" s="4" t="s">
        <v>43</v>
      </c>
      <c r="FP3" s="4" t="s">
        <v>44</v>
      </c>
      <c r="FQ3" s="4" t="s">
        <v>45</v>
      </c>
      <c r="FR3" s="4" t="s">
        <v>42</v>
      </c>
      <c r="FS3" s="4" t="s">
        <v>42</v>
      </c>
      <c r="FT3" s="4" t="s">
        <v>42</v>
      </c>
      <c r="FU3" s="4" t="s">
        <v>43</v>
      </c>
      <c r="FV3" s="4" t="s">
        <v>43</v>
      </c>
      <c r="FW3" s="4" t="s">
        <v>43</v>
      </c>
      <c r="FX3" s="4" t="s">
        <v>44</v>
      </c>
      <c r="FY3" s="4" t="s">
        <v>45</v>
      </c>
      <c r="FZ3" s="4" t="s">
        <v>42</v>
      </c>
      <c r="GA3" s="4" t="s">
        <v>42</v>
      </c>
      <c r="GB3" s="4" t="s">
        <v>42</v>
      </c>
      <c r="GC3" s="4" t="s">
        <v>43</v>
      </c>
      <c r="GD3" s="4" t="s">
        <v>43</v>
      </c>
      <c r="GE3" s="4" t="s">
        <v>43</v>
      </c>
      <c r="GF3" s="4" t="s">
        <v>44</v>
      </c>
      <c r="GG3" s="4" t="s">
        <v>45</v>
      </c>
      <c r="GH3" s="4" t="s">
        <v>42</v>
      </c>
      <c r="GI3" s="4" t="s">
        <v>42</v>
      </c>
      <c r="GJ3" s="4" t="s">
        <v>42</v>
      </c>
      <c r="GK3" s="4" t="s">
        <v>43</v>
      </c>
      <c r="GL3" s="4" t="s">
        <v>43</v>
      </c>
      <c r="GM3" s="4" t="s">
        <v>43</v>
      </c>
      <c r="GN3" s="4" t="s">
        <v>44</v>
      </c>
      <c r="GO3" s="4" t="s">
        <v>45</v>
      </c>
      <c r="GP3" s="4" t="s">
        <v>42</v>
      </c>
      <c r="GQ3" s="4" t="s">
        <v>42</v>
      </c>
      <c r="GR3" s="4" t="s">
        <v>42</v>
      </c>
      <c r="GS3" s="4" t="s">
        <v>43</v>
      </c>
      <c r="GT3" s="4" t="s">
        <v>43</v>
      </c>
      <c r="GU3" s="4" t="s">
        <v>43</v>
      </c>
      <c r="GV3" s="4" t="s">
        <v>44</v>
      </c>
      <c r="GW3" s="4" t="s">
        <v>45</v>
      </c>
      <c r="GX3" s="4" t="s">
        <v>42</v>
      </c>
      <c r="GY3" s="4" t="s">
        <v>42</v>
      </c>
      <c r="GZ3" s="4" t="s">
        <v>42</v>
      </c>
      <c r="HA3" s="4" t="s">
        <v>43</v>
      </c>
      <c r="HB3" s="4" t="s">
        <v>43</v>
      </c>
      <c r="HC3" s="4" t="s">
        <v>43</v>
      </c>
      <c r="HD3" s="4" t="s">
        <v>44</v>
      </c>
      <c r="HE3" s="4" t="s">
        <v>45</v>
      </c>
      <c r="HF3" s="4" t="s">
        <v>42</v>
      </c>
      <c r="HG3" s="4" t="s">
        <v>42</v>
      </c>
      <c r="HH3" s="4" t="s">
        <v>42</v>
      </c>
      <c r="HI3" s="4" t="s">
        <v>43</v>
      </c>
      <c r="HJ3" s="4" t="s">
        <v>43</v>
      </c>
      <c r="HK3" s="4" t="s">
        <v>43</v>
      </c>
      <c r="HL3" s="4" t="s">
        <v>44</v>
      </c>
      <c r="HM3" s="4" t="s">
        <v>45</v>
      </c>
      <c r="HN3" s="4" t="s">
        <v>42</v>
      </c>
      <c r="HO3" s="4" t="s">
        <v>42</v>
      </c>
      <c r="HP3" s="4" t="s">
        <v>42</v>
      </c>
      <c r="HQ3" s="4" t="s">
        <v>43</v>
      </c>
      <c r="HR3" s="4" t="s">
        <v>43</v>
      </c>
      <c r="HS3" s="4" t="s">
        <v>43</v>
      </c>
      <c r="HT3" s="4" t="s">
        <v>44</v>
      </c>
      <c r="HU3" s="4" t="s">
        <v>45</v>
      </c>
      <c r="HV3" s="4" t="s">
        <v>42</v>
      </c>
      <c r="HW3" s="4" t="s">
        <v>42</v>
      </c>
      <c r="HX3" s="4" t="s">
        <v>42</v>
      </c>
      <c r="HY3" s="4" t="s">
        <v>43</v>
      </c>
      <c r="HZ3" s="4" t="s">
        <v>43</v>
      </c>
      <c r="IA3" s="4" t="s">
        <v>43</v>
      </c>
      <c r="IB3" s="4" t="s">
        <v>44</v>
      </c>
      <c r="IC3" s="4" t="s">
        <v>45</v>
      </c>
      <c r="ID3" s="4" t="s">
        <v>42</v>
      </c>
      <c r="IE3" s="4" t="s">
        <v>42</v>
      </c>
      <c r="IF3" s="4" t="s">
        <v>42</v>
      </c>
      <c r="IG3" s="4" t="s">
        <v>43</v>
      </c>
      <c r="IH3" s="4" t="s">
        <v>43</v>
      </c>
      <c r="II3" s="4" t="s">
        <v>43</v>
      </c>
      <c r="IJ3" s="4" t="s">
        <v>44</v>
      </c>
      <c r="IK3" s="4" t="s">
        <v>45</v>
      </c>
      <c r="IL3" s="4" t="s">
        <v>42</v>
      </c>
      <c r="IM3" s="4" t="s">
        <v>42</v>
      </c>
      <c r="IN3" s="4" t="s">
        <v>42</v>
      </c>
      <c r="IO3" s="4" t="s">
        <v>43</v>
      </c>
      <c r="IP3" s="4" t="s">
        <v>43</v>
      </c>
      <c r="IQ3" s="4" t="s">
        <v>43</v>
      </c>
      <c r="IR3" s="4" t="s">
        <v>44</v>
      </c>
      <c r="IS3" s="4" t="s">
        <v>45</v>
      </c>
      <c r="IT3" s="4" t="s">
        <v>42</v>
      </c>
      <c r="IU3" s="4" t="s">
        <v>42</v>
      </c>
      <c r="IV3" s="4" t="s">
        <v>42</v>
      </c>
      <c r="IW3" s="4" t="s">
        <v>43</v>
      </c>
      <c r="IX3" s="4" t="s">
        <v>43</v>
      </c>
      <c r="IY3" s="4" t="s">
        <v>43</v>
      </c>
      <c r="IZ3" s="4" t="s">
        <v>44</v>
      </c>
      <c r="JA3" s="4" t="s">
        <v>45</v>
      </c>
      <c r="JB3" s="4" t="s">
        <v>42</v>
      </c>
      <c r="JC3" s="4" t="s">
        <v>42</v>
      </c>
      <c r="JD3" s="4" t="s">
        <v>42</v>
      </c>
      <c r="JE3" s="4" t="s">
        <v>43</v>
      </c>
      <c r="JF3" s="4" t="s">
        <v>43</v>
      </c>
      <c r="JG3" s="4" t="s">
        <v>43</v>
      </c>
      <c r="JH3" s="4" t="s">
        <v>44</v>
      </c>
      <c r="JI3" s="4" t="s">
        <v>45</v>
      </c>
    </row>
    <row r="4">
      <c r="A4" s="4" t="s">
        <v>8</v>
      </c>
      <c r="B4" s="4" t="s">
        <v>48</v>
      </c>
      <c r="C4" s="4" t="s">
        <v>49</v>
      </c>
      <c r="D4" s="4" t="s">
        <v>50</v>
      </c>
      <c r="E4" s="4" t="s">
        <v>51</v>
      </c>
      <c r="F4" s="4" t="s">
        <v>52</v>
      </c>
      <c r="G4" s="4" t="s">
        <v>53</v>
      </c>
      <c r="H4" s="4" t="s">
        <v>54</v>
      </c>
      <c r="I4" s="4" t="s">
        <v>55</v>
      </c>
      <c r="J4" s="4" t="s">
        <v>56</v>
      </c>
      <c r="K4" s="4" t="s">
        <v>57</v>
      </c>
      <c r="L4" s="4" t="s">
        <v>58</v>
      </c>
      <c r="M4" s="4" t="s">
        <v>59</v>
      </c>
      <c r="N4" s="4" t="s">
        <v>56</v>
      </c>
      <c r="O4" s="4" t="s">
        <v>57</v>
      </c>
      <c r="P4" s="4" t="s">
        <v>58</v>
      </c>
      <c r="Q4" s="4" t="s">
        <v>59</v>
      </c>
      <c r="R4" s="4" t="s">
        <v>44</v>
      </c>
      <c r="S4" s="4" t="s">
        <v>45</v>
      </c>
      <c r="T4" s="4" t="s">
        <v>46</v>
      </c>
      <c r="U4" s="4" t="s">
        <v>47</v>
      </c>
      <c r="V4" s="4" t="s">
        <v>60</v>
      </c>
      <c r="W4" s="4" t="s">
        <v>61</v>
      </c>
      <c r="X4" s="4" t="s">
        <v>58</v>
      </c>
      <c r="Y4" s="4" t="s">
        <v>60</v>
      </c>
      <c r="Z4" s="4" t="s">
        <v>61</v>
      </c>
      <c r="AA4" s="4" t="s">
        <v>58</v>
      </c>
      <c r="AB4" s="4" t="s">
        <v>44</v>
      </c>
      <c r="AC4" s="4" t="s">
        <v>45</v>
      </c>
      <c r="AD4" s="4" t="s">
        <v>60</v>
      </c>
      <c r="AE4" s="4" t="s">
        <v>61</v>
      </c>
      <c r="AF4" s="4" t="s">
        <v>58</v>
      </c>
      <c r="AG4" s="4" t="s">
        <v>60</v>
      </c>
      <c r="AH4" s="4" t="s">
        <v>61</v>
      </c>
      <c r="AI4" s="4" t="s">
        <v>58</v>
      </c>
      <c r="AJ4" s="4" t="s">
        <v>44</v>
      </c>
      <c r="AK4" s="4" t="s">
        <v>45</v>
      </c>
      <c r="AL4" s="4" t="s">
        <v>60</v>
      </c>
      <c r="AM4" s="4" t="s">
        <v>61</v>
      </c>
      <c r="AN4" s="4" t="s">
        <v>58</v>
      </c>
      <c r="AO4" s="4" t="s">
        <v>60</v>
      </c>
      <c r="AP4" s="4" t="s">
        <v>61</v>
      </c>
      <c r="AQ4" s="4" t="s">
        <v>58</v>
      </c>
      <c r="AR4" s="4" t="s">
        <v>44</v>
      </c>
      <c r="AS4" s="4" t="s">
        <v>45</v>
      </c>
      <c r="AT4" s="4" t="s">
        <v>60</v>
      </c>
      <c r="AU4" s="4" t="s">
        <v>61</v>
      </c>
      <c r="AV4" s="4" t="s">
        <v>58</v>
      </c>
      <c r="AW4" s="4" t="s">
        <v>60</v>
      </c>
      <c r="AX4" s="4" t="s">
        <v>61</v>
      </c>
      <c r="AY4" s="4" t="s">
        <v>58</v>
      </c>
      <c r="AZ4" s="4" t="s">
        <v>44</v>
      </c>
      <c r="BA4" s="4" t="s">
        <v>45</v>
      </c>
      <c r="BB4" s="4" t="s">
        <v>60</v>
      </c>
      <c r="BC4" s="4" t="s">
        <v>61</v>
      </c>
      <c r="BD4" s="4" t="s">
        <v>58</v>
      </c>
      <c r="BE4" s="4" t="s">
        <v>60</v>
      </c>
      <c r="BF4" s="4" t="s">
        <v>61</v>
      </c>
      <c r="BG4" s="4" t="s">
        <v>58</v>
      </c>
      <c r="BH4" s="4" t="s">
        <v>44</v>
      </c>
      <c r="BI4" s="4" t="s">
        <v>45</v>
      </c>
      <c r="BJ4" s="4" t="s">
        <v>60</v>
      </c>
      <c r="BK4" s="4" t="s">
        <v>61</v>
      </c>
      <c r="BL4" s="4" t="s">
        <v>58</v>
      </c>
      <c r="BM4" s="4" t="s">
        <v>60</v>
      </c>
      <c r="BN4" s="4" t="s">
        <v>61</v>
      </c>
      <c r="BO4" s="4" t="s">
        <v>58</v>
      </c>
      <c r="BP4" s="4" t="s">
        <v>44</v>
      </c>
      <c r="BQ4" s="4" t="s">
        <v>45</v>
      </c>
      <c r="BR4" s="4" t="s">
        <v>60</v>
      </c>
      <c r="BS4" s="4" t="s">
        <v>61</v>
      </c>
      <c r="BT4" s="4" t="s">
        <v>58</v>
      </c>
      <c r="BU4" s="4" t="s">
        <v>60</v>
      </c>
      <c r="BV4" s="4" t="s">
        <v>61</v>
      </c>
      <c r="BW4" s="4" t="s">
        <v>58</v>
      </c>
      <c r="BX4" s="4" t="s">
        <v>44</v>
      </c>
      <c r="BY4" s="4" t="s">
        <v>45</v>
      </c>
      <c r="BZ4" s="4" t="s">
        <v>60</v>
      </c>
      <c r="CA4" s="4" t="s">
        <v>61</v>
      </c>
      <c r="CB4" s="4" t="s">
        <v>58</v>
      </c>
      <c r="CC4" s="4" t="s">
        <v>60</v>
      </c>
      <c r="CD4" s="4" t="s">
        <v>61</v>
      </c>
      <c r="CE4" s="4" t="s">
        <v>58</v>
      </c>
      <c r="CF4" s="4" t="s">
        <v>44</v>
      </c>
      <c r="CG4" s="4" t="s">
        <v>45</v>
      </c>
      <c r="CH4" s="4" t="s">
        <v>60</v>
      </c>
      <c r="CI4" s="4" t="s">
        <v>61</v>
      </c>
      <c r="CJ4" s="4" t="s">
        <v>58</v>
      </c>
      <c r="CK4" s="4" t="s">
        <v>60</v>
      </c>
      <c r="CL4" s="4" t="s">
        <v>61</v>
      </c>
      <c r="CM4" s="4" t="s">
        <v>58</v>
      </c>
      <c r="CN4" s="4" t="s">
        <v>44</v>
      </c>
      <c r="CO4" s="4" t="s">
        <v>45</v>
      </c>
      <c r="CP4" s="4" t="s">
        <v>60</v>
      </c>
      <c r="CQ4" s="4" t="s">
        <v>61</v>
      </c>
      <c r="CR4" s="4" t="s">
        <v>58</v>
      </c>
      <c r="CS4" s="4" t="s">
        <v>60</v>
      </c>
      <c r="CT4" s="4" t="s">
        <v>61</v>
      </c>
      <c r="CU4" s="4" t="s">
        <v>58</v>
      </c>
      <c r="CV4" s="4" t="s">
        <v>44</v>
      </c>
      <c r="CW4" s="4" t="s">
        <v>45</v>
      </c>
      <c r="CX4" s="4" t="s">
        <v>60</v>
      </c>
      <c r="CY4" s="4" t="s">
        <v>61</v>
      </c>
      <c r="CZ4" s="4" t="s">
        <v>58</v>
      </c>
      <c r="DA4" s="4" t="s">
        <v>60</v>
      </c>
      <c r="DB4" s="4" t="s">
        <v>61</v>
      </c>
      <c r="DC4" s="4" t="s">
        <v>58</v>
      </c>
      <c r="DD4" s="4" t="s">
        <v>44</v>
      </c>
      <c r="DE4" s="4" t="s">
        <v>45</v>
      </c>
      <c r="DF4" s="4" t="s">
        <v>60</v>
      </c>
      <c r="DG4" s="4" t="s">
        <v>61</v>
      </c>
      <c r="DH4" s="4" t="s">
        <v>58</v>
      </c>
      <c r="DI4" s="4" t="s">
        <v>60</v>
      </c>
      <c r="DJ4" s="4" t="s">
        <v>61</v>
      </c>
      <c r="DK4" s="4" t="s">
        <v>58</v>
      </c>
      <c r="DL4" s="4" t="s">
        <v>44</v>
      </c>
      <c r="DM4" s="4" t="s">
        <v>45</v>
      </c>
      <c r="DN4" s="4" t="s">
        <v>60</v>
      </c>
      <c r="DO4" s="4" t="s">
        <v>61</v>
      </c>
      <c r="DP4" s="4" t="s">
        <v>58</v>
      </c>
      <c r="DQ4" s="4" t="s">
        <v>60</v>
      </c>
      <c r="DR4" s="4" t="s">
        <v>61</v>
      </c>
      <c r="DS4" s="4" t="s">
        <v>58</v>
      </c>
      <c r="DT4" s="4" t="s">
        <v>44</v>
      </c>
      <c r="DU4" s="4" t="s">
        <v>45</v>
      </c>
      <c r="DV4" s="4" t="s">
        <v>60</v>
      </c>
      <c r="DW4" s="4" t="s">
        <v>61</v>
      </c>
      <c r="DX4" s="4" t="s">
        <v>58</v>
      </c>
      <c r="DY4" s="4" t="s">
        <v>60</v>
      </c>
      <c r="DZ4" s="4" t="s">
        <v>61</v>
      </c>
      <c r="EA4" s="4" t="s">
        <v>58</v>
      </c>
      <c r="EB4" s="4" t="s">
        <v>44</v>
      </c>
      <c r="EC4" s="4" t="s">
        <v>45</v>
      </c>
      <c r="ED4" s="4" t="s">
        <v>60</v>
      </c>
      <c r="EE4" s="4" t="s">
        <v>61</v>
      </c>
      <c r="EF4" s="4" t="s">
        <v>58</v>
      </c>
      <c r="EG4" s="4" t="s">
        <v>60</v>
      </c>
      <c r="EH4" s="4" t="s">
        <v>61</v>
      </c>
      <c r="EI4" s="4" t="s">
        <v>58</v>
      </c>
      <c r="EJ4" s="4" t="s">
        <v>44</v>
      </c>
      <c r="EK4" s="4" t="s">
        <v>45</v>
      </c>
      <c r="EL4" s="4" t="s">
        <v>60</v>
      </c>
      <c r="EM4" s="4" t="s">
        <v>61</v>
      </c>
      <c r="EN4" s="4" t="s">
        <v>58</v>
      </c>
      <c r="EO4" s="4" t="s">
        <v>60</v>
      </c>
      <c r="EP4" s="4" t="s">
        <v>61</v>
      </c>
      <c r="EQ4" s="4" t="s">
        <v>58</v>
      </c>
      <c r="ER4" s="4" t="s">
        <v>44</v>
      </c>
      <c r="ES4" s="4" t="s">
        <v>45</v>
      </c>
      <c r="ET4" s="4" t="s">
        <v>60</v>
      </c>
      <c r="EU4" s="4" t="s">
        <v>61</v>
      </c>
      <c r="EV4" s="4" t="s">
        <v>58</v>
      </c>
      <c r="EW4" s="4" t="s">
        <v>60</v>
      </c>
      <c r="EX4" s="4" t="s">
        <v>61</v>
      </c>
      <c r="EY4" s="4" t="s">
        <v>58</v>
      </c>
      <c r="EZ4" s="4" t="s">
        <v>44</v>
      </c>
      <c r="FA4" s="4" t="s">
        <v>45</v>
      </c>
      <c r="FB4" s="4" t="s">
        <v>60</v>
      </c>
      <c r="FC4" s="4" t="s">
        <v>61</v>
      </c>
      <c r="FD4" s="4" t="s">
        <v>58</v>
      </c>
      <c r="FE4" s="4" t="s">
        <v>60</v>
      </c>
      <c r="FF4" s="4" t="s">
        <v>61</v>
      </c>
      <c r="FG4" s="4" t="s">
        <v>58</v>
      </c>
      <c r="FH4" s="4" t="s">
        <v>44</v>
      </c>
      <c r="FI4" s="4" t="s">
        <v>45</v>
      </c>
      <c r="FJ4" s="4" t="s">
        <v>60</v>
      </c>
      <c r="FK4" s="4" t="s">
        <v>61</v>
      </c>
      <c r="FL4" s="4" t="s">
        <v>58</v>
      </c>
      <c r="FM4" s="4" t="s">
        <v>60</v>
      </c>
      <c r="FN4" s="4" t="s">
        <v>61</v>
      </c>
      <c r="FO4" s="4" t="s">
        <v>58</v>
      </c>
      <c r="FP4" s="4" t="s">
        <v>44</v>
      </c>
      <c r="FQ4" s="4" t="s">
        <v>45</v>
      </c>
      <c r="FR4" s="4" t="s">
        <v>60</v>
      </c>
      <c r="FS4" s="4" t="s">
        <v>61</v>
      </c>
      <c r="FT4" s="4" t="s">
        <v>58</v>
      </c>
      <c r="FU4" s="4" t="s">
        <v>60</v>
      </c>
      <c r="FV4" s="4" t="s">
        <v>61</v>
      </c>
      <c r="FW4" s="4" t="s">
        <v>58</v>
      </c>
      <c r="FX4" s="4" t="s">
        <v>44</v>
      </c>
      <c r="FY4" s="4" t="s">
        <v>45</v>
      </c>
      <c r="FZ4" s="4" t="s">
        <v>60</v>
      </c>
      <c r="GA4" s="4" t="s">
        <v>61</v>
      </c>
      <c r="GB4" s="4" t="s">
        <v>58</v>
      </c>
      <c r="GC4" s="4" t="s">
        <v>60</v>
      </c>
      <c r="GD4" s="4" t="s">
        <v>61</v>
      </c>
      <c r="GE4" s="4" t="s">
        <v>58</v>
      </c>
      <c r="GF4" s="4" t="s">
        <v>44</v>
      </c>
      <c r="GG4" s="4" t="s">
        <v>45</v>
      </c>
      <c r="GH4" s="4" t="s">
        <v>60</v>
      </c>
      <c r="GI4" s="4" t="s">
        <v>61</v>
      </c>
      <c r="GJ4" s="4" t="s">
        <v>58</v>
      </c>
      <c r="GK4" s="4" t="s">
        <v>60</v>
      </c>
      <c r="GL4" s="4" t="s">
        <v>61</v>
      </c>
      <c r="GM4" s="4" t="s">
        <v>58</v>
      </c>
      <c r="GN4" s="4" t="s">
        <v>44</v>
      </c>
      <c r="GO4" s="4" t="s">
        <v>45</v>
      </c>
      <c r="GP4" s="4" t="s">
        <v>60</v>
      </c>
      <c r="GQ4" s="4" t="s">
        <v>61</v>
      </c>
      <c r="GR4" s="4" t="s">
        <v>58</v>
      </c>
      <c r="GS4" s="4" t="s">
        <v>60</v>
      </c>
      <c r="GT4" s="4" t="s">
        <v>61</v>
      </c>
      <c r="GU4" s="4" t="s">
        <v>58</v>
      </c>
      <c r="GV4" s="4" t="s">
        <v>44</v>
      </c>
      <c r="GW4" s="4" t="s">
        <v>45</v>
      </c>
      <c r="GX4" s="4" t="s">
        <v>60</v>
      </c>
      <c r="GY4" s="4" t="s">
        <v>61</v>
      </c>
      <c r="GZ4" s="4" t="s">
        <v>58</v>
      </c>
      <c r="HA4" s="4" t="s">
        <v>60</v>
      </c>
      <c r="HB4" s="4" t="s">
        <v>61</v>
      </c>
      <c r="HC4" s="4" t="s">
        <v>58</v>
      </c>
      <c r="HD4" s="4" t="s">
        <v>44</v>
      </c>
      <c r="HE4" s="4" t="s">
        <v>45</v>
      </c>
      <c r="HF4" s="4" t="s">
        <v>60</v>
      </c>
      <c r="HG4" s="4" t="s">
        <v>61</v>
      </c>
      <c r="HH4" s="4" t="s">
        <v>58</v>
      </c>
      <c r="HI4" s="4" t="s">
        <v>60</v>
      </c>
      <c r="HJ4" s="4" t="s">
        <v>61</v>
      </c>
      <c r="HK4" s="4" t="s">
        <v>58</v>
      </c>
      <c r="HL4" s="4" t="s">
        <v>44</v>
      </c>
      <c r="HM4" s="4" t="s">
        <v>45</v>
      </c>
      <c r="HN4" s="4" t="s">
        <v>60</v>
      </c>
      <c r="HO4" s="4" t="s">
        <v>61</v>
      </c>
      <c r="HP4" s="4" t="s">
        <v>58</v>
      </c>
      <c r="HQ4" s="4" t="s">
        <v>60</v>
      </c>
      <c r="HR4" s="4" t="s">
        <v>61</v>
      </c>
      <c r="HS4" s="4" t="s">
        <v>58</v>
      </c>
      <c r="HT4" s="4" t="s">
        <v>44</v>
      </c>
      <c r="HU4" s="4" t="s">
        <v>45</v>
      </c>
      <c r="HV4" s="4" t="s">
        <v>60</v>
      </c>
      <c r="HW4" s="4" t="s">
        <v>61</v>
      </c>
      <c r="HX4" s="4" t="s">
        <v>58</v>
      </c>
      <c r="HY4" s="4" t="s">
        <v>60</v>
      </c>
      <c r="HZ4" s="4" t="s">
        <v>61</v>
      </c>
      <c r="IA4" s="4" t="s">
        <v>58</v>
      </c>
      <c r="IB4" s="4" t="s">
        <v>44</v>
      </c>
      <c r="IC4" s="4" t="s">
        <v>45</v>
      </c>
      <c r="ID4" s="4" t="s">
        <v>60</v>
      </c>
      <c r="IE4" s="4" t="s">
        <v>61</v>
      </c>
      <c r="IF4" s="4" t="s">
        <v>58</v>
      </c>
      <c r="IG4" s="4" t="s">
        <v>60</v>
      </c>
      <c r="IH4" s="4" t="s">
        <v>61</v>
      </c>
      <c r="II4" s="4" t="s">
        <v>58</v>
      </c>
      <c r="IJ4" s="4" t="s">
        <v>44</v>
      </c>
      <c r="IK4" s="4" t="s">
        <v>45</v>
      </c>
      <c r="IL4" s="4" t="s">
        <v>60</v>
      </c>
      <c r="IM4" s="4" t="s">
        <v>61</v>
      </c>
      <c r="IN4" s="4" t="s">
        <v>58</v>
      </c>
      <c r="IO4" s="4" t="s">
        <v>60</v>
      </c>
      <c r="IP4" s="4" t="s">
        <v>61</v>
      </c>
      <c r="IQ4" s="4" t="s">
        <v>58</v>
      </c>
      <c r="IR4" s="4" t="s">
        <v>44</v>
      </c>
      <c r="IS4" s="4" t="s">
        <v>45</v>
      </c>
      <c r="IT4" s="4" t="s">
        <v>60</v>
      </c>
      <c r="IU4" s="4" t="s">
        <v>61</v>
      </c>
      <c r="IV4" s="4" t="s">
        <v>58</v>
      </c>
      <c r="IW4" s="4" t="s">
        <v>60</v>
      </c>
      <c r="IX4" s="4" t="s">
        <v>61</v>
      </c>
      <c r="IY4" s="4" t="s">
        <v>58</v>
      </c>
      <c r="IZ4" s="4" t="s">
        <v>44</v>
      </c>
      <c r="JA4" s="4" t="s">
        <v>45</v>
      </c>
      <c r="JB4" s="4" t="s">
        <v>60</v>
      </c>
      <c r="JC4" s="4" t="s">
        <v>61</v>
      </c>
      <c r="JD4" s="4" t="s">
        <v>58</v>
      </c>
      <c r="JE4" s="4" t="s">
        <v>60</v>
      </c>
      <c r="JF4" s="4" t="s">
        <v>61</v>
      </c>
      <c r="JG4" s="4" t="s">
        <v>58</v>
      </c>
      <c r="JH4" s="4" t="s">
        <v>44</v>
      </c>
      <c r="JI4" s="4" t="s">
        <v>45</v>
      </c>
    </row>
    <row r="5">
      <c r="A5" s="10" t="s">
        <v>62</v>
      </c>
      <c r="B5" s="11">
        <v>27538</v>
      </c>
      <c r="C5" s="11">
        <f>=ROUNDDOWN(19.1050367698071,0)</f>
      </c>
      <c r="D5" s="11">
        <v>20359</v>
      </c>
      <c r="E5" s="12">
        <v>0.9914</v>
      </c>
      <c r="F5" s="11"/>
      <c r="G5" s="11">
        <f>=ROUNDDOWN({0},0)</f>
      </c>
      <c r="H5" s="11"/>
      <c r="I5" s="12"/>
      <c r="J5" s="11">
        <v>4955</v>
      </c>
      <c r="K5" s="13">
        <v>262855.67</v>
      </c>
      <c r="L5" s="11">
        <v>207</v>
      </c>
      <c r="M5" s="14">
        <v>1269.83</v>
      </c>
      <c r="N5" s="11">
        <v>6296</v>
      </c>
      <c r="O5" s="13">
        <v>359179.99</v>
      </c>
      <c r="P5" s="11">
        <v>154</v>
      </c>
      <c r="Q5" s="14">
        <v>2332.34</v>
      </c>
      <c r="R5" s="12">
        <v>-0.213</v>
      </c>
      <c r="S5" s="12">
        <v>-0.2682</v>
      </c>
      <c r="T5" s="12">
        <v>0.3442</v>
      </c>
      <c r="U5" s="12">
        <v>-0.4556</v>
      </c>
      <c r="V5" s="11">
        <v>1220</v>
      </c>
      <c r="W5" s="13">
        <v>62797.81</v>
      </c>
      <c r="X5" s="11">
        <v>203</v>
      </c>
      <c r="Y5" s="11">
        <v>797</v>
      </c>
      <c r="Z5" s="13">
        <v>47968.46</v>
      </c>
      <c r="AA5" s="11">
        <v>142</v>
      </c>
      <c r="AB5" s="12">
        <v>0.5307</v>
      </c>
      <c r="AC5" s="12">
        <v>0.3091</v>
      </c>
      <c r="AD5" s="11">
        <v>593</v>
      </c>
      <c r="AE5" s="13">
        <v>32338.36</v>
      </c>
      <c r="AF5" s="11">
        <v>207</v>
      </c>
      <c r="AG5" s="11">
        <v>902</v>
      </c>
      <c r="AH5" s="13">
        <v>56710.66</v>
      </c>
      <c r="AI5" s="11">
        <v>154</v>
      </c>
      <c r="AJ5" s="12">
        <v>-0.3426</v>
      </c>
      <c r="AK5" s="12">
        <v>-0.4298</v>
      </c>
      <c r="AL5" s="11">
        <v>288</v>
      </c>
      <c r="AM5" s="13">
        <v>18673.43</v>
      </c>
      <c r="AN5" s="11">
        <v>204</v>
      </c>
      <c r="AO5" s="11">
        <v>363</v>
      </c>
      <c r="AP5" s="13">
        <v>23325.66</v>
      </c>
      <c r="AQ5" s="11">
        <v>144</v>
      </c>
      <c r="AR5" s="12">
        <v>-0.2066</v>
      </c>
      <c r="AS5" s="12">
        <v>-0.1994</v>
      </c>
      <c r="AT5" s="11">
        <v>939</v>
      </c>
      <c r="AU5" s="13">
        <v>52971.93</v>
      </c>
      <c r="AV5" s="11">
        <v>168</v>
      </c>
      <c r="AW5" s="11">
        <v>1587</v>
      </c>
      <c r="AX5" s="13">
        <v>103689.1</v>
      </c>
      <c r="AY5" s="11">
        <v>111</v>
      </c>
      <c r="AZ5" s="12">
        <v>-0.4083</v>
      </c>
      <c r="BA5" s="12">
        <v>-0.4891</v>
      </c>
      <c r="BB5" s="11">
        <v>66</v>
      </c>
      <c r="BC5" s="13">
        <v>2591.16</v>
      </c>
      <c r="BD5" s="11">
        <v>132</v>
      </c>
      <c r="BE5" s="11">
        <v>39</v>
      </c>
      <c r="BF5" s="13">
        <v>2034.7</v>
      </c>
      <c r="BG5" s="11">
        <v>122</v>
      </c>
      <c r="BH5" s="12">
        <v>0.6923</v>
      </c>
      <c r="BI5" s="12">
        <v>0.2735</v>
      </c>
      <c r="BJ5" s="11">
        <v>350</v>
      </c>
      <c r="BK5" s="13">
        <v>19233.7</v>
      </c>
      <c r="BL5" s="11">
        <v>141</v>
      </c>
      <c r="BM5" s="11">
        <v>391</v>
      </c>
      <c r="BN5" s="13">
        <v>20160.84</v>
      </c>
      <c r="BO5" s="11">
        <v>108</v>
      </c>
      <c r="BP5" s="12">
        <v>-0.1049</v>
      </c>
      <c r="BQ5" s="12">
        <v>-0.046</v>
      </c>
      <c r="BR5" s="11">
        <v>509</v>
      </c>
      <c r="BS5" s="13">
        <v>24294.79</v>
      </c>
      <c r="BT5" s="11">
        <v>119</v>
      </c>
      <c r="BU5" s="11">
        <v>614</v>
      </c>
      <c r="BV5" s="13">
        <v>31532.82</v>
      </c>
      <c r="BW5" s="11">
        <v>114</v>
      </c>
      <c r="BX5" s="12">
        <v>-0.171</v>
      </c>
      <c r="BY5" s="12">
        <v>-0.2295</v>
      </c>
      <c r="BZ5" s="11">
        <v>378</v>
      </c>
      <c r="CA5" s="13">
        <v>17803.84</v>
      </c>
      <c r="CB5" s="11">
        <v>149</v>
      </c>
      <c r="CC5" s="11">
        <v>733</v>
      </c>
      <c r="CD5" s="13">
        <v>28743.25</v>
      </c>
      <c r="CE5" s="11">
        <v>144</v>
      </c>
      <c r="CF5" s="12">
        <v>-0.4843</v>
      </c>
      <c r="CG5" s="12">
        <v>-0.3806</v>
      </c>
      <c r="CH5" s="11">
        <v>30</v>
      </c>
      <c r="CI5" s="13">
        <v>1973.89</v>
      </c>
      <c r="CJ5" s="11">
        <v>169</v>
      </c>
      <c r="CK5" s="11">
        <v>33</v>
      </c>
      <c r="CL5" s="13">
        <v>2070.84</v>
      </c>
      <c r="CM5" s="11">
        <v>118</v>
      </c>
      <c r="CN5" s="12">
        <v>-0.0909</v>
      </c>
      <c r="CO5" s="12">
        <v>-0.0468</v>
      </c>
      <c r="CP5" s="11">
        <v>51</v>
      </c>
      <c r="CQ5" s="13">
        <v>2464.69</v>
      </c>
      <c r="CR5" s="11">
        <v>193</v>
      </c>
      <c r="CS5" s="11">
        <v>39</v>
      </c>
      <c r="CT5" s="13">
        <v>2103.43</v>
      </c>
      <c r="CU5" s="11">
        <v>144</v>
      </c>
      <c r="CV5" s="12">
        <v>0.3077</v>
      </c>
      <c r="CW5" s="12">
        <v>0.1717</v>
      </c>
      <c r="CX5" s="11">
        <v>110</v>
      </c>
      <c r="CY5" s="13">
        <v>5550.79</v>
      </c>
      <c r="CZ5" s="11">
        <v>98</v>
      </c>
      <c r="DA5" s="11">
        <v>83</v>
      </c>
      <c r="DB5" s="13">
        <v>4541.54</v>
      </c>
      <c r="DC5" s="11">
        <v>98</v>
      </c>
      <c r="DD5" s="12">
        <v>0.3253</v>
      </c>
      <c r="DE5" s="12">
        <v>0.2222</v>
      </c>
      <c r="DF5" s="11">
        <v>99</v>
      </c>
      <c r="DG5" s="13">
        <v>4916.51</v>
      </c>
      <c r="DH5" s="11">
        <v>110</v>
      </c>
      <c r="DI5" s="11">
        <v>45</v>
      </c>
      <c r="DJ5" s="13">
        <v>2533.14</v>
      </c>
      <c r="DK5" s="11">
        <v>28</v>
      </c>
      <c r="DL5" s="12">
        <v>1.2</v>
      </c>
      <c r="DM5" s="12">
        <v>0.9409</v>
      </c>
      <c r="DN5" s="11">
        <v>18</v>
      </c>
      <c r="DO5" s="13">
        <v>890.7</v>
      </c>
      <c r="DP5" s="11">
        <v>171</v>
      </c>
      <c r="DQ5" s="11">
        <v>15</v>
      </c>
      <c r="DR5" s="13">
        <v>971.79</v>
      </c>
      <c r="DS5" s="11">
        <v>136</v>
      </c>
      <c r="DT5" s="12">
        <v>0.2</v>
      </c>
      <c r="DU5" s="12">
        <v>-0.0834</v>
      </c>
      <c r="DV5" s="11">
        <v>30</v>
      </c>
      <c r="DW5" s="13">
        <v>2305.15</v>
      </c>
      <c r="DX5" s="11">
        <v>40</v>
      </c>
      <c r="DY5" s="11">
        <v>20</v>
      </c>
      <c r="DZ5" s="13">
        <v>1196.56</v>
      </c>
      <c r="EA5" s="11">
        <v>11</v>
      </c>
      <c r="EB5" s="12">
        <v>0.5</v>
      </c>
      <c r="EC5" s="12">
        <v>0.9265</v>
      </c>
      <c r="ED5" s="11">
        <v>97</v>
      </c>
      <c r="EE5" s="13">
        <v>5263.19</v>
      </c>
      <c r="EF5" s="11">
        <v>80</v>
      </c>
      <c r="EG5" s="11">
        <v>321</v>
      </c>
      <c r="EH5" s="13">
        <v>17377.97</v>
      </c>
      <c r="EI5" s="11">
        <v>69</v>
      </c>
      <c r="EJ5" s="12">
        <v>-0.6978</v>
      </c>
      <c r="EK5" s="12">
        <v>-0.6971</v>
      </c>
      <c r="EL5" s="11">
        <v>69</v>
      </c>
      <c r="EM5" s="13">
        <v>4733.21</v>
      </c>
      <c r="EN5" s="11">
        <v>202</v>
      </c>
      <c r="EO5" s="11">
        <v>6</v>
      </c>
      <c r="EP5" s="13">
        <v>717.44</v>
      </c>
      <c r="EQ5" s="11">
        <v>144</v>
      </c>
      <c r="ER5" s="12">
        <v>10.5</v>
      </c>
      <c r="ES5" s="12">
        <v>5.5974</v>
      </c>
      <c r="ET5" s="11">
        <v>31</v>
      </c>
      <c r="EU5" s="13">
        <v>1435.03</v>
      </c>
      <c r="EV5" s="11">
        <v>66</v>
      </c>
      <c r="EW5" s="11">
        <v>37</v>
      </c>
      <c r="EX5" s="13">
        <v>2008.61</v>
      </c>
      <c r="EY5" s="11">
        <v>59</v>
      </c>
      <c r="EZ5" s="12">
        <v>-0.1622</v>
      </c>
      <c r="FA5" s="12">
        <v>-0.2856</v>
      </c>
      <c r="FB5" s="11">
        <v>27</v>
      </c>
      <c r="FC5" s="13">
        <v>1185.95</v>
      </c>
      <c r="FD5" s="11">
        <v>137</v>
      </c>
      <c r="FE5" s="11">
        <v>102</v>
      </c>
      <c r="FF5" s="13">
        <v>3941.09</v>
      </c>
      <c r="FG5" s="11">
        <v>113</v>
      </c>
      <c r="FH5" s="12">
        <v>-0.7353</v>
      </c>
      <c r="FI5" s="12">
        <v>-0.6991</v>
      </c>
      <c r="FJ5" s="11">
        <v>35</v>
      </c>
      <c r="FK5" s="13">
        <v>775.75</v>
      </c>
      <c r="FL5" s="11">
        <v>7</v>
      </c>
      <c r="FM5" s="11">
        <v>35</v>
      </c>
      <c r="FN5" s="13">
        <v>828.21</v>
      </c>
      <c r="FO5" s="11">
        <v>9</v>
      </c>
      <c r="FP5" s="12"/>
      <c r="FQ5" s="12">
        <v>-0.0633</v>
      </c>
      <c r="FR5" s="11">
        <v>15</v>
      </c>
      <c r="FS5" s="13">
        <v>655.79</v>
      </c>
      <c r="FT5" s="11">
        <v>40</v>
      </c>
      <c r="FU5" s="11">
        <v>13</v>
      </c>
      <c r="FV5" s="13">
        <v>749.75</v>
      </c>
      <c r="FW5" s="11">
        <v>38</v>
      </c>
      <c r="FX5" s="12">
        <v>0.1538</v>
      </c>
      <c r="FY5" s="12">
        <v>-0.1253</v>
      </c>
      <c r="FZ5" s="11"/>
      <c r="GA5" s="13"/>
      <c r="GB5" s="11"/>
      <c r="GC5" s="11">
        <v>52</v>
      </c>
      <c r="GD5" s="13">
        <v>2717.48</v>
      </c>
      <c r="GE5" s="11">
        <v>112</v>
      </c>
      <c r="GF5" s="12"/>
      <c r="GG5" s="12"/>
      <c r="GH5" s="11"/>
      <c r="GI5" s="13"/>
      <c r="GJ5" s="11"/>
      <c r="GK5" s="11">
        <v>67</v>
      </c>
      <c r="GL5" s="13">
        <v>3085.73</v>
      </c>
      <c r="GM5" s="11">
        <v>134</v>
      </c>
      <c r="GN5" s="12"/>
      <c r="GO5" s="12"/>
      <c r="GP5" s="11"/>
      <c r="GQ5" s="13"/>
      <c r="GR5" s="11"/>
      <c r="GS5" s="11">
        <v>2</v>
      </c>
      <c r="GT5" s="13">
        <v>170.92</v>
      </c>
      <c r="GU5" s="11">
        <v>120</v>
      </c>
      <c r="GV5" s="12"/>
      <c r="GW5" s="12"/>
      <c r="GX5" s="11"/>
      <c r="GY5" s="13"/>
      <c r="GZ5" s="11"/>
      <c r="HA5" s="11"/>
      <c r="HB5" s="13"/>
      <c r="HC5" s="11"/>
      <c r="HD5" s="12"/>
      <c r="HE5" s="12"/>
      <c r="HF5" s="11"/>
      <c r="HG5" s="13"/>
      <c r="HH5" s="11"/>
      <c r="HI5" s="11"/>
      <c r="HJ5" s="13"/>
      <c r="HK5" s="11"/>
      <c r="HL5" s="12"/>
      <c r="HM5" s="12"/>
      <c r="HN5" s="11"/>
      <c r="HO5" s="13"/>
      <c r="HP5" s="11"/>
      <c r="HQ5" s="11"/>
      <c r="HR5" s="13"/>
      <c r="HS5" s="11"/>
      <c r="HT5" s="12"/>
      <c r="HU5" s="12"/>
      <c r="HV5" s="11"/>
      <c r="HW5" s="13"/>
      <c r="HX5" s="11"/>
      <c r="HY5" s="11"/>
      <c r="HZ5" s="13"/>
      <c r="IA5" s="11"/>
      <c r="IB5" s="12"/>
      <c r="IC5" s="12"/>
      <c r="ID5" s="11"/>
      <c r="IE5" s="13"/>
      <c r="IF5" s="11">
        <v>2</v>
      </c>
      <c r="IG5" s="11"/>
      <c r="IH5" s="13"/>
      <c r="II5" s="11">
        <v>2</v>
      </c>
      <c r="IJ5" s="12"/>
      <c r="IK5" s="12"/>
      <c r="IL5" s="11"/>
      <c r="IM5" s="13"/>
      <c r="IN5" s="11"/>
      <c r="IO5" s="11"/>
      <c r="IP5" s="13"/>
      <c r="IQ5" s="11"/>
      <c r="IR5" s="12"/>
      <c r="IS5" s="12"/>
      <c r="IT5" s="11"/>
      <c r="IU5" s="13"/>
      <c r="IV5" s="11"/>
      <c r="IW5" s="11"/>
      <c r="IX5" s="13"/>
      <c r="IY5" s="11"/>
      <c r="IZ5" s="12"/>
      <c r="JA5" s="12"/>
      <c r="JB5" s="11"/>
      <c r="JC5" s="13"/>
      <c r="JD5" s="11"/>
      <c r="JE5" s="11"/>
      <c r="JF5" s="13"/>
      <c r="JG5" s="11"/>
      <c r="JH5" s="12"/>
      <c r="JI5" s="12"/>
    </row>
    <row r="6">
      <c r="A6" s="10" t="s">
        <v>63</v>
      </c>
      <c r="B6" s="11">
        <v>92533</v>
      </c>
      <c r="C6" s="11">
        <f>=ROUNDDOWN(18.0665000585732,0)</f>
      </c>
      <c r="D6" s="11">
        <v>119896</v>
      </c>
      <c r="E6" s="12">
        <v>0.9819</v>
      </c>
      <c r="F6" s="11"/>
      <c r="G6" s="11">
        <f>=ROUNDDOWN({0},0)</f>
      </c>
      <c r="H6" s="11">
        <v>8348</v>
      </c>
      <c r="I6" s="12"/>
      <c r="J6" s="11">
        <v>18045</v>
      </c>
      <c r="K6" s="13">
        <v>3230936.3</v>
      </c>
      <c r="L6" s="11">
        <v>683</v>
      </c>
      <c r="M6" s="14">
        <v>4730.51</v>
      </c>
      <c r="N6" s="11">
        <v>20173</v>
      </c>
      <c r="O6" s="13">
        <v>3816004.42</v>
      </c>
      <c r="P6" s="11">
        <v>743</v>
      </c>
      <c r="Q6" s="14">
        <v>5135.94</v>
      </c>
      <c r="R6" s="12">
        <v>-0.1055</v>
      </c>
      <c r="S6" s="12">
        <v>-0.1533</v>
      </c>
      <c r="T6" s="12">
        <v>-0.0808</v>
      </c>
      <c r="U6" s="12">
        <v>-0.0789</v>
      </c>
      <c r="V6" s="11">
        <v>8017</v>
      </c>
      <c r="W6" s="13">
        <v>1330425.32</v>
      </c>
      <c r="X6" s="11">
        <v>650</v>
      </c>
      <c r="Y6" s="11">
        <v>8689</v>
      </c>
      <c r="Z6" s="13">
        <v>1512234.08</v>
      </c>
      <c r="AA6" s="11">
        <v>737</v>
      </c>
      <c r="AB6" s="12">
        <v>-0.0773</v>
      </c>
      <c r="AC6" s="12">
        <v>-0.1202</v>
      </c>
      <c r="AD6" s="11">
        <v>2932</v>
      </c>
      <c r="AE6" s="13">
        <v>558340.51</v>
      </c>
      <c r="AF6" s="11">
        <v>667</v>
      </c>
      <c r="AG6" s="11">
        <v>3984</v>
      </c>
      <c r="AH6" s="13">
        <v>855018.3</v>
      </c>
      <c r="AI6" s="11">
        <v>740</v>
      </c>
      <c r="AJ6" s="12">
        <v>-0.2641</v>
      </c>
      <c r="AK6" s="12">
        <v>-0.347</v>
      </c>
      <c r="AL6" s="11">
        <v>2538</v>
      </c>
      <c r="AM6" s="13">
        <v>539801.93</v>
      </c>
      <c r="AN6" s="11">
        <v>634</v>
      </c>
      <c r="AO6" s="11">
        <v>2854</v>
      </c>
      <c r="AP6" s="13">
        <v>577239.28</v>
      </c>
      <c r="AQ6" s="11">
        <v>710</v>
      </c>
      <c r="AR6" s="12">
        <v>-0.1107</v>
      </c>
      <c r="AS6" s="12">
        <v>-0.0649</v>
      </c>
      <c r="AT6" s="11">
        <v>1096</v>
      </c>
      <c r="AU6" s="13">
        <v>191460.72</v>
      </c>
      <c r="AV6" s="11">
        <v>203</v>
      </c>
      <c r="AW6" s="11">
        <v>965</v>
      </c>
      <c r="AX6" s="13">
        <v>162996.26</v>
      </c>
      <c r="AY6" s="11">
        <v>177</v>
      </c>
      <c r="AZ6" s="12">
        <v>0.1358</v>
      </c>
      <c r="BA6" s="12">
        <v>0.1746</v>
      </c>
      <c r="BB6" s="11">
        <v>682</v>
      </c>
      <c r="BC6" s="13">
        <v>133091.08</v>
      </c>
      <c r="BD6" s="11">
        <v>238</v>
      </c>
      <c r="BE6" s="11">
        <v>320</v>
      </c>
      <c r="BF6" s="13">
        <v>70782.66</v>
      </c>
      <c r="BG6" s="11">
        <v>414</v>
      </c>
      <c r="BH6" s="12">
        <v>1.1312</v>
      </c>
      <c r="BI6" s="12">
        <v>0.8803</v>
      </c>
      <c r="BJ6" s="11">
        <v>360</v>
      </c>
      <c r="BK6" s="13">
        <v>70318.87</v>
      </c>
      <c r="BL6" s="11">
        <v>511</v>
      </c>
      <c r="BM6" s="11">
        <v>289</v>
      </c>
      <c r="BN6" s="13">
        <v>54989.19</v>
      </c>
      <c r="BO6" s="11">
        <v>508</v>
      </c>
      <c r="BP6" s="12">
        <v>0.2457</v>
      </c>
      <c r="BQ6" s="12">
        <v>0.2788</v>
      </c>
      <c r="BR6" s="11">
        <v>342</v>
      </c>
      <c r="BS6" s="13">
        <v>66714.54</v>
      </c>
      <c r="BT6" s="11">
        <v>258</v>
      </c>
      <c r="BU6" s="11">
        <v>642</v>
      </c>
      <c r="BV6" s="13">
        <v>136974.64</v>
      </c>
      <c r="BW6" s="11">
        <v>273</v>
      </c>
      <c r="BX6" s="12">
        <v>-0.4673</v>
      </c>
      <c r="BY6" s="12">
        <v>-0.5129</v>
      </c>
      <c r="BZ6" s="11">
        <v>406</v>
      </c>
      <c r="CA6" s="13">
        <v>63930.75</v>
      </c>
      <c r="CB6" s="11">
        <v>619</v>
      </c>
      <c r="CC6" s="11">
        <v>490</v>
      </c>
      <c r="CD6" s="13">
        <v>95164.64</v>
      </c>
      <c r="CE6" s="11">
        <v>722</v>
      </c>
      <c r="CF6" s="12">
        <v>-0.1714</v>
      </c>
      <c r="CG6" s="12">
        <v>-0.3282</v>
      </c>
      <c r="CH6" s="11">
        <v>432</v>
      </c>
      <c r="CI6" s="13">
        <v>75914.46</v>
      </c>
      <c r="CJ6" s="11">
        <v>450</v>
      </c>
      <c r="CK6" s="11">
        <v>156</v>
      </c>
      <c r="CL6" s="13">
        <v>32313.4</v>
      </c>
      <c r="CM6" s="11">
        <v>436</v>
      </c>
      <c r="CN6" s="12">
        <v>1.7692</v>
      </c>
      <c r="CO6" s="12">
        <v>1.3493</v>
      </c>
      <c r="CP6" s="11">
        <v>429</v>
      </c>
      <c r="CQ6" s="13">
        <v>74562.65</v>
      </c>
      <c r="CR6" s="11">
        <v>564</v>
      </c>
      <c r="CS6" s="11">
        <v>728</v>
      </c>
      <c r="CT6" s="13">
        <v>124474.9</v>
      </c>
      <c r="CU6" s="11">
        <v>521</v>
      </c>
      <c r="CV6" s="12">
        <v>-0.4107</v>
      </c>
      <c r="CW6" s="12">
        <v>-0.401</v>
      </c>
      <c r="CX6" s="11">
        <v>241</v>
      </c>
      <c r="CY6" s="13">
        <v>32747.99</v>
      </c>
      <c r="CZ6" s="11">
        <v>319</v>
      </c>
      <c r="DA6" s="11">
        <v>258</v>
      </c>
      <c r="DB6" s="13">
        <v>44138.52</v>
      </c>
      <c r="DC6" s="11">
        <v>329</v>
      </c>
      <c r="DD6" s="12">
        <v>-0.0659</v>
      </c>
      <c r="DE6" s="12">
        <v>-0.2581</v>
      </c>
      <c r="DF6" s="11">
        <v>160</v>
      </c>
      <c r="DG6" s="13">
        <v>23656.94</v>
      </c>
      <c r="DH6" s="11">
        <v>383</v>
      </c>
      <c r="DI6" s="11">
        <v>120</v>
      </c>
      <c r="DJ6" s="13">
        <v>22121.92</v>
      </c>
      <c r="DK6" s="11">
        <v>293</v>
      </c>
      <c r="DL6" s="12">
        <v>0.3333</v>
      </c>
      <c r="DM6" s="12">
        <v>0.0694</v>
      </c>
      <c r="DN6" s="11">
        <v>154</v>
      </c>
      <c r="DO6" s="13">
        <v>25216.85</v>
      </c>
      <c r="DP6" s="11">
        <v>624</v>
      </c>
      <c r="DQ6" s="11">
        <v>169</v>
      </c>
      <c r="DR6" s="13">
        <v>30415.43</v>
      </c>
      <c r="DS6" s="11">
        <v>673</v>
      </c>
      <c r="DT6" s="12">
        <v>-0.0888</v>
      </c>
      <c r="DU6" s="12">
        <v>-0.1709</v>
      </c>
      <c r="DV6" s="11">
        <v>130</v>
      </c>
      <c r="DW6" s="13">
        <v>25430.81</v>
      </c>
      <c r="DX6" s="11">
        <v>198</v>
      </c>
      <c r="DY6" s="11">
        <v>28</v>
      </c>
      <c r="DZ6" s="13">
        <v>5771.14</v>
      </c>
      <c r="EA6" s="11">
        <v>118</v>
      </c>
      <c r="EB6" s="12">
        <v>3.6429</v>
      </c>
      <c r="EC6" s="12">
        <v>3.4065</v>
      </c>
      <c r="ED6" s="11">
        <v>66</v>
      </c>
      <c r="EE6" s="13">
        <v>10974.29</v>
      </c>
      <c r="EF6" s="11">
        <v>277</v>
      </c>
      <c r="EG6" s="11">
        <v>97</v>
      </c>
      <c r="EH6" s="13">
        <v>18152.18</v>
      </c>
      <c r="EI6" s="11">
        <v>337</v>
      </c>
      <c r="EJ6" s="12">
        <v>-0.3196</v>
      </c>
      <c r="EK6" s="12">
        <v>-0.3954</v>
      </c>
      <c r="EL6" s="11">
        <v>18</v>
      </c>
      <c r="EM6" s="13">
        <v>3241.9</v>
      </c>
      <c r="EN6" s="11">
        <v>597</v>
      </c>
      <c r="EO6" s="11">
        <v>29</v>
      </c>
      <c r="EP6" s="13">
        <v>3823</v>
      </c>
      <c r="EQ6" s="11">
        <v>638</v>
      </c>
      <c r="ER6" s="12">
        <v>-0.3793</v>
      </c>
      <c r="ES6" s="12">
        <v>-0.152</v>
      </c>
      <c r="ET6" s="11">
        <v>39</v>
      </c>
      <c r="EU6" s="13">
        <v>4742.87</v>
      </c>
      <c r="EV6" s="11">
        <v>221</v>
      </c>
      <c r="EW6" s="11">
        <v>47</v>
      </c>
      <c r="EX6" s="13">
        <v>6864.7</v>
      </c>
      <c r="EY6" s="11">
        <v>221</v>
      </c>
      <c r="EZ6" s="12">
        <v>-0.1702</v>
      </c>
      <c r="FA6" s="12">
        <v>-0.3091</v>
      </c>
      <c r="FB6" s="11">
        <v>3</v>
      </c>
      <c r="FC6" s="13">
        <v>363.82</v>
      </c>
      <c r="FD6" s="11">
        <v>290</v>
      </c>
      <c r="FE6" s="11">
        <v>35</v>
      </c>
      <c r="FF6" s="13">
        <v>6153.18</v>
      </c>
      <c r="FG6" s="11">
        <v>260</v>
      </c>
      <c r="FH6" s="12">
        <v>-0.9143</v>
      </c>
      <c r="FI6" s="12">
        <v>-0.9409</v>
      </c>
      <c r="FJ6" s="11"/>
      <c r="FK6" s="13"/>
      <c r="FL6" s="11"/>
      <c r="FM6" s="11"/>
      <c r="FN6" s="13"/>
      <c r="FO6" s="11"/>
      <c r="FP6" s="12"/>
      <c r="FQ6" s="12"/>
      <c r="FR6" s="11"/>
      <c r="FS6" s="13"/>
      <c r="FT6" s="11">
        <v>16</v>
      </c>
      <c r="FU6" s="11"/>
      <c r="FV6" s="13"/>
      <c r="FW6" s="11">
        <v>20</v>
      </c>
      <c r="FX6" s="12"/>
      <c r="FY6" s="12"/>
      <c r="FZ6" s="11"/>
      <c r="GA6" s="13"/>
      <c r="GB6" s="11"/>
      <c r="GC6" s="11">
        <v>213</v>
      </c>
      <c r="GD6" s="13">
        <v>46744.56</v>
      </c>
      <c r="GE6" s="11">
        <v>555</v>
      </c>
      <c r="GF6" s="12"/>
      <c r="GG6" s="12"/>
      <c r="GH6" s="11"/>
      <c r="GI6" s="13"/>
      <c r="GJ6" s="11"/>
      <c r="GK6" s="11">
        <v>55</v>
      </c>
      <c r="GL6" s="13">
        <v>8873.79</v>
      </c>
      <c r="GM6" s="11">
        <v>688</v>
      </c>
      <c r="GN6" s="12"/>
      <c r="GO6" s="12"/>
      <c r="GP6" s="11"/>
      <c r="GQ6" s="13"/>
      <c r="GR6" s="11"/>
      <c r="GS6" s="11">
        <v>5</v>
      </c>
      <c r="GT6" s="13">
        <v>758.65</v>
      </c>
      <c r="GU6" s="11">
        <v>434</v>
      </c>
      <c r="GV6" s="12"/>
      <c r="GW6" s="12"/>
      <c r="GX6" s="11"/>
      <c r="GY6" s="13"/>
      <c r="GZ6" s="11"/>
      <c r="HA6" s="11"/>
      <c r="HB6" s="13"/>
      <c r="HC6" s="11"/>
      <c r="HD6" s="12"/>
      <c r="HE6" s="12"/>
      <c r="HF6" s="11"/>
      <c r="HG6" s="13"/>
      <c r="HH6" s="11"/>
      <c r="HI6" s="11"/>
      <c r="HJ6" s="13"/>
      <c r="HK6" s="11"/>
      <c r="HL6" s="12"/>
      <c r="HM6" s="12"/>
      <c r="HN6" s="11"/>
      <c r="HO6" s="13"/>
      <c r="HP6" s="11">
        <v>2</v>
      </c>
      <c r="HQ6" s="11"/>
      <c r="HR6" s="13"/>
      <c r="HS6" s="11">
        <v>2</v>
      </c>
      <c r="HT6" s="12"/>
      <c r="HU6" s="12"/>
      <c r="HV6" s="11"/>
      <c r="HW6" s="13"/>
      <c r="HX6" s="11"/>
      <c r="HY6" s="11"/>
      <c r="HZ6" s="13"/>
      <c r="IA6" s="11"/>
      <c r="IB6" s="12"/>
      <c r="IC6" s="12"/>
      <c r="ID6" s="11"/>
      <c r="IE6" s="13"/>
      <c r="IF6" s="11"/>
      <c r="IG6" s="11"/>
      <c r="IH6" s="13"/>
      <c r="II6" s="11"/>
      <c r="IJ6" s="12"/>
      <c r="IK6" s="12"/>
      <c r="IL6" s="11"/>
      <c r="IM6" s="13"/>
      <c r="IN6" s="11"/>
      <c r="IO6" s="11"/>
      <c r="IP6" s="13"/>
      <c r="IQ6" s="11"/>
      <c r="IR6" s="12"/>
      <c r="IS6" s="12"/>
      <c r="IT6" s="11"/>
      <c r="IU6" s="13"/>
      <c r="IV6" s="11"/>
      <c r="IW6" s="11"/>
      <c r="IX6" s="13"/>
      <c r="IY6" s="11"/>
      <c r="IZ6" s="12"/>
      <c r="JA6" s="12"/>
      <c r="JB6" s="11"/>
      <c r="JC6" s="13"/>
      <c r="JD6" s="11"/>
      <c r="JE6" s="11"/>
      <c r="JF6" s="13"/>
      <c r="JG6" s="11"/>
      <c r="JH6" s="12"/>
      <c r="JI6" s="12"/>
    </row>
    <row r="7">
      <c r="A7" s="10" t="s">
        <v>64</v>
      </c>
      <c r="B7" s="11">
        <v>15671</v>
      </c>
      <c r="C7" s="11">
        <f>=ROUNDDOWN(24.1687230104874,0)</f>
      </c>
      <c r="D7" s="11">
        <v>7810</v>
      </c>
      <c r="E7" s="12">
        <v>0.994</v>
      </c>
      <c r="F7" s="11"/>
      <c r="G7" s="11">
        <f>=ROUNDDOWN({0},0)</f>
      </c>
      <c r="H7" s="11"/>
      <c r="I7" s="12"/>
      <c r="J7" s="11">
        <v>1823</v>
      </c>
      <c r="K7" s="13">
        <v>137263.87</v>
      </c>
      <c r="L7" s="11">
        <v>139</v>
      </c>
      <c r="M7" s="14">
        <v>987.51</v>
      </c>
      <c r="N7" s="11">
        <v>2476</v>
      </c>
      <c r="O7" s="13">
        <v>212795.28</v>
      </c>
      <c r="P7" s="11">
        <v>122</v>
      </c>
      <c r="Q7" s="14">
        <v>1744.22</v>
      </c>
      <c r="R7" s="12">
        <v>-0.2637</v>
      </c>
      <c r="S7" s="12">
        <v>-0.3549</v>
      </c>
      <c r="T7" s="12">
        <v>0.1393</v>
      </c>
      <c r="U7" s="12">
        <v>-0.4338</v>
      </c>
      <c r="V7" s="11">
        <v>513</v>
      </c>
      <c r="W7" s="13">
        <v>37540.27</v>
      </c>
      <c r="X7" s="11">
        <v>137</v>
      </c>
      <c r="Y7" s="11">
        <v>425</v>
      </c>
      <c r="Z7" s="13">
        <v>35009.84</v>
      </c>
      <c r="AA7" s="11">
        <v>122</v>
      </c>
      <c r="AB7" s="12">
        <v>0.2071</v>
      </c>
      <c r="AC7" s="12">
        <v>0.0723</v>
      </c>
      <c r="AD7" s="11">
        <v>318</v>
      </c>
      <c r="AE7" s="13">
        <v>25802.55</v>
      </c>
      <c r="AF7" s="11">
        <v>139</v>
      </c>
      <c r="AG7" s="11">
        <v>613</v>
      </c>
      <c r="AH7" s="13">
        <v>46371.59</v>
      </c>
      <c r="AI7" s="11">
        <v>122</v>
      </c>
      <c r="AJ7" s="12">
        <v>-0.4812</v>
      </c>
      <c r="AK7" s="12">
        <v>-0.4436</v>
      </c>
      <c r="AL7" s="11">
        <v>262</v>
      </c>
      <c r="AM7" s="13">
        <v>22671.96</v>
      </c>
      <c r="AN7" s="11">
        <v>137</v>
      </c>
      <c r="AO7" s="11">
        <v>517</v>
      </c>
      <c r="AP7" s="13">
        <v>52154.36</v>
      </c>
      <c r="AQ7" s="11">
        <v>122</v>
      </c>
      <c r="AR7" s="12">
        <v>-0.4932</v>
      </c>
      <c r="AS7" s="12">
        <v>-0.5653</v>
      </c>
      <c r="AT7" s="11">
        <v>196</v>
      </c>
      <c r="AU7" s="13">
        <v>12932.37</v>
      </c>
      <c r="AV7" s="11">
        <v>58</v>
      </c>
      <c r="AW7" s="11">
        <v>321</v>
      </c>
      <c r="AX7" s="13">
        <v>28154.08</v>
      </c>
      <c r="AY7" s="11">
        <v>45</v>
      </c>
      <c r="AZ7" s="12">
        <v>-0.3894</v>
      </c>
      <c r="BA7" s="12">
        <v>-0.5407</v>
      </c>
      <c r="BB7" s="11">
        <v>3</v>
      </c>
      <c r="BC7" s="13">
        <v>206.08</v>
      </c>
      <c r="BD7" s="11">
        <v>19</v>
      </c>
      <c r="BE7" s="11">
        <v>3</v>
      </c>
      <c r="BF7" s="13">
        <v>528.48</v>
      </c>
      <c r="BG7" s="11">
        <v>19</v>
      </c>
      <c r="BH7" s="12"/>
      <c r="BI7" s="12">
        <v>-0.6101</v>
      </c>
      <c r="BJ7" s="11">
        <v>114</v>
      </c>
      <c r="BK7" s="13">
        <v>8836.42</v>
      </c>
      <c r="BL7" s="11">
        <v>109</v>
      </c>
      <c r="BM7" s="11">
        <v>157</v>
      </c>
      <c r="BN7" s="13">
        <v>12844.18</v>
      </c>
      <c r="BO7" s="11">
        <v>90</v>
      </c>
      <c r="BP7" s="12">
        <v>-0.2739</v>
      </c>
      <c r="BQ7" s="12">
        <v>-0.312</v>
      </c>
      <c r="BR7" s="11">
        <v>68</v>
      </c>
      <c r="BS7" s="13">
        <v>4047.09</v>
      </c>
      <c r="BT7" s="11">
        <v>46</v>
      </c>
      <c r="BU7" s="11">
        <v>82</v>
      </c>
      <c r="BV7" s="13">
        <v>6422.49</v>
      </c>
      <c r="BW7" s="11">
        <v>46</v>
      </c>
      <c r="BX7" s="12">
        <v>-0.1707</v>
      </c>
      <c r="BY7" s="12">
        <v>-0.3699</v>
      </c>
      <c r="BZ7" s="11">
        <v>77</v>
      </c>
      <c r="CA7" s="13">
        <v>4508.94</v>
      </c>
      <c r="CB7" s="11">
        <v>127</v>
      </c>
      <c r="CC7" s="11">
        <v>90</v>
      </c>
      <c r="CD7" s="13">
        <v>5666.19</v>
      </c>
      <c r="CE7" s="11">
        <v>120</v>
      </c>
      <c r="CF7" s="12">
        <v>-0.1444</v>
      </c>
      <c r="CG7" s="12">
        <v>-0.2042</v>
      </c>
      <c r="CH7" s="11">
        <v>65</v>
      </c>
      <c r="CI7" s="13">
        <v>6502.42</v>
      </c>
      <c r="CJ7" s="11">
        <v>29</v>
      </c>
      <c r="CK7" s="11">
        <v>84</v>
      </c>
      <c r="CL7" s="13">
        <v>10683.59</v>
      </c>
      <c r="CM7" s="11">
        <v>14</v>
      </c>
      <c r="CN7" s="12">
        <v>-0.2262</v>
      </c>
      <c r="CO7" s="12">
        <v>-0.3914</v>
      </c>
      <c r="CP7" s="11">
        <v>24</v>
      </c>
      <c r="CQ7" s="13">
        <v>1524.2</v>
      </c>
      <c r="CR7" s="11">
        <v>127</v>
      </c>
      <c r="CS7" s="11">
        <v>4</v>
      </c>
      <c r="CT7" s="13">
        <v>219.93</v>
      </c>
      <c r="CU7" s="11">
        <v>50</v>
      </c>
      <c r="CV7" s="12">
        <v>5</v>
      </c>
      <c r="CW7" s="12">
        <v>5.9304</v>
      </c>
      <c r="CX7" s="11">
        <v>35</v>
      </c>
      <c r="CY7" s="13">
        <v>2266.74</v>
      </c>
      <c r="CZ7" s="11">
        <v>87</v>
      </c>
      <c r="DA7" s="11">
        <v>27</v>
      </c>
      <c r="DB7" s="13">
        <v>1796.91</v>
      </c>
      <c r="DC7" s="11">
        <v>44</v>
      </c>
      <c r="DD7" s="12">
        <v>0.2963</v>
      </c>
      <c r="DE7" s="12">
        <v>0.2615</v>
      </c>
      <c r="DF7" s="11">
        <v>46</v>
      </c>
      <c r="DG7" s="13">
        <v>3078.29</v>
      </c>
      <c r="DH7" s="11">
        <v>83</v>
      </c>
      <c r="DI7" s="11">
        <v>23</v>
      </c>
      <c r="DJ7" s="13">
        <v>2657.67</v>
      </c>
      <c r="DK7" s="11">
        <v>21</v>
      </c>
      <c r="DL7" s="12">
        <v>1</v>
      </c>
      <c r="DM7" s="12">
        <v>0.1583</v>
      </c>
      <c r="DN7" s="11">
        <v>30</v>
      </c>
      <c r="DO7" s="13">
        <v>2187.22</v>
      </c>
      <c r="DP7" s="11">
        <v>123</v>
      </c>
      <c r="DQ7" s="11">
        <v>32</v>
      </c>
      <c r="DR7" s="13">
        <v>2849.89</v>
      </c>
      <c r="DS7" s="11">
        <v>107</v>
      </c>
      <c r="DT7" s="12">
        <v>-0.0625</v>
      </c>
      <c r="DU7" s="12">
        <v>-0.2325</v>
      </c>
      <c r="DV7" s="11"/>
      <c r="DW7" s="13"/>
      <c r="DX7" s="11">
        <v>25</v>
      </c>
      <c r="DY7" s="11"/>
      <c r="DZ7" s="13"/>
      <c r="EA7" s="11"/>
      <c r="EB7" s="12"/>
      <c r="EC7" s="12"/>
      <c r="ED7" s="11">
        <v>54</v>
      </c>
      <c r="EE7" s="13">
        <v>3974.88</v>
      </c>
      <c r="EF7" s="11">
        <v>109</v>
      </c>
      <c r="EG7" s="11">
        <v>42</v>
      </c>
      <c r="EH7" s="13">
        <v>2989.47</v>
      </c>
      <c r="EI7" s="11">
        <v>83</v>
      </c>
      <c r="EJ7" s="12">
        <v>0.2857</v>
      </c>
      <c r="EK7" s="12">
        <v>0.3296</v>
      </c>
      <c r="EL7" s="11"/>
      <c r="EM7" s="13"/>
      <c r="EN7" s="11">
        <v>138</v>
      </c>
      <c r="EO7" s="11">
        <v>2</v>
      </c>
      <c r="EP7" s="13">
        <v>499.98</v>
      </c>
      <c r="EQ7" s="11">
        <v>122</v>
      </c>
      <c r="ER7" s="12"/>
      <c r="ES7" s="12"/>
      <c r="ET7" s="11">
        <v>18</v>
      </c>
      <c r="EU7" s="13">
        <v>1184.44</v>
      </c>
      <c r="EV7" s="11">
        <v>52</v>
      </c>
      <c r="EW7" s="11">
        <v>9</v>
      </c>
      <c r="EX7" s="13">
        <v>814.23</v>
      </c>
      <c r="EY7" s="11">
        <v>46</v>
      </c>
      <c r="EZ7" s="12">
        <v>1</v>
      </c>
      <c r="FA7" s="12">
        <v>0.4547</v>
      </c>
      <c r="FB7" s="11"/>
      <c r="FC7" s="13"/>
      <c r="FD7" s="11"/>
      <c r="FE7" s="11"/>
      <c r="FF7" s="13"/>
      <c r="FG7" s="11"/>
      <c r="FH7" s="12"/>
      <c r="FI7" s="12"/>
      <c r="FJ7" s="11"/>
      <c r="FK7" s="13"/>
      <c r="FL7" s="11"/>
      <c r="FM7" s="11"/>
      <c r="FN7" s="13"/>
      <c r="FO7" s="11"/>
      <c r="FP7" s="12"/>
      <c r="FQ7" s="12"/>
      <c r="FR7" s="11"/>
      <c r="FS7" s="13"/>
      <c r="FT7" s="11"/>
      <c r="FU7" s="11"/>
      <c r="FV7" s="13"/>
      <c r="FW7" s="11"/>
      <c r="FX7" s="12"/>
      <c r="FY7" s="12"/>
      <c r="FZ7" s="11"/>
      <c r="GA7" s="13"/>
      <c r="GB7" s="11"/>
      <c r="GC7" s="11">
        <v>18</v>
      </c>
      <c r="GD7" s="13">
        <v>1182.18</v>
      </c>
      <c r="GE7" s="11">
        <v>80</v>
      </c>
      <c r="GF7" s="12"/>
      <c r="GG7" s="12"/>
      <c r="GH7" s="11"/>
      <c r="GI7" s="13"/>
      <c r="GJ7" s="11"/>
      <c r="GK7" s="11">
        <v>27</v>
      </c>
      <c r="GL7" s="13">
        <v>1950.22</v>
      </c>
      <c r="GM7" s="11">
        <v>114</v>
      </c>
      <c r="GN7" s="12"/>
      <c r="GO7" s="12"/>
      <c r="GP7" s="11"/>
      <c r="GQ7" s="13"/>
      <c r="GR7" s="11"/>
      <c r="GS7" s="11"/>
      <c r="GT7" s="13"/>
      <c r="GU7" s="11">
        <v>97</v>
      </c>
      <c r="GV7" s="12"/>
      <c r="GW7" s="12"/>
      <c r="GX7" s="11"/>
      <c r="GY7" s="13"/>
      <c r="GZ7" s="11"/>
      <c r="HA7" s="11"/>
      <c r="HB7" s="13"/>
      <c r="HC7" s="11"/>
      <c r="HD7" s="12"/>
      <c r="HE7" s="12"/>
      <c r="HF7" s="11"/>
      <c r="HG7" s="13"/>
      <c r="HH7" s="11"/>
      <c r="HI7" s="11"/>
      <c r="HJ7" s="13"/>
      <c r="HK7" s="11"/>
      <c r="HL7" s="12"/>
      <c r="HM7" s="12"/>
      <c r="HN7" s="11"/>
      <c r="HO7" s="13"/>
      <c r="HP7" s="11"/>
      <c r="HQ7" s="11"/>
      <c r="HR7" s="13"/>
      <c r="HS7" s="11"/>
      <c r="HT7" s="12"/>
      <c r="HU7" s="12"/>
      <c r="HV7" s="11"/>
      <c r="HW7" s="13"/>
      <c r="HX7" s="11"/>
      <c r="HY7" s="11"/>
      <c r="HZ7" s="13"/>
      <c r="IA7" s="11"/>
      <c r="IB7" s="12"/>
      <c r="IC7" s="12"/>
      <c r="ID7" s="11"/>
      <c r="IE7" s="13"/>
      <c r="IF7" s="11"/>
      <c r="IG7" s="11"/>
      <c r="IH7" s="13"/>
      <c r="II7" s="11"/>
      <c r="IJ7" s="12"/>
      <c r="IK7" s="12"/>
      <c r="IL7" s="11"/>
      <c r="IM7" s="13"/>
      <c r="IN7" s="11"/>
      <c r="IO7" s="11"/>
      <c r="IP7" s="13"/>
      <c r="IQ7" s="11"/>
      <c r="IR7" s="12"/>
      <c r="IS7" s="12"/>
      <c r="IT7" s="11"/>
      <c r="IU7" s="13"/>
      <c r="IV7" s="11"/>
      <c r="IW7" s="11"/>
      <c r="IX7" s="13"/>
      <c r="IY7" s="11"/>
      <c r="IZ7" s="12"/>
      <c r="JA7" s="12"/>
      <c r="JB7" s="11"/>
      <c r="JC7" s="13"/>
      <c r="JD7" s="11"/>
      <c r="JE7" s="11"/>
      <c r="JF7" s="13"/>
      <c r="JG7" s="11"/>
      <c r="JH7" s="12"/>
      <c r="JI7" s="12"/>
    </row>
    <row r="8">
      <c r="A8" s="19" t="s">
        <v>65</v>
      </c>
      <c r="B8" s="15"/>
      <c r="C8" s="15">
        <f>=ROUNDDOWN({0},0)</f>
      </c>
      <c r="D8" s="15"/>
      <c r="E8" s="16"/>
      <c r="F8" s="15"/>
      <c r="G8" s="15">
        <f>=ROUNDDOWN({0},0)</f>
      </c>
      <c r="H8" s="15"/>
      <c r="I8" s="16"/>
      <c r="J8" s="15">
        <v>24823</v>
      </c>
      <c r="K8" s="17">
        <v>3631055.84</v>
      </c>
      <c r="L8" s="15">
        <v>1029</v>
      </c>
      <c r="M8" s="18">
        <v>3528.72</v>
      </c>
      <c r="N8" s="15">
        <v>28945</v>
      </c>
      <c r="O8" s="17">
        <v>4387979.69</v>
      </c>
      <c r="P8" s="15">
        <v>1019</v>
      </c>
      <c r="Q8" s="18">
        <v>4306.16</v>
      </c>
      <c r="R8" s="16">
        <v>-0.1424</v>
      </c>
      <c r="S8" s="16">
        <v>-0.1725</v>
      </c>
      <c r="T8" s="16">
        <v>0.0098</v>
      </c>
      <c r="U8" s="16">
        <v>-0.1805</v>
      </c>
      <c r="V8" s="15">
        <v>9750</v>
      </c>
      <c r="W8" s="17">
        <v>1430763.4</v>
      </c>
      <c r="X8" s="15">
        <v>990</v>
      </c>
      <c r="Y8" s="15">
        <v>9911</v>
      </c>
      <c r="Z8" s="17">
        <v>1595212.38</v>
      </c>
      <c r="AA8" s="15">
        <v>1001</v>
      </c>
      <c r="AB8" s="16">
        <v>-0.0162</v>
      </c>
      <c r="AC8" s="16">
        <v>-0.1031</v>
      </c>
      <c r="AD8" s="15">
        <v>3843</v>
      </c>
      <c r="AE8" s="17">
        <v>616481.42</v>
      </c>
      <c r="AF8" s="15">
        <v>1013</v>
      </c>
      <c r="AG8" s="15">
        <v>5499</v>
      </c>
      <c r="AH8" s="17">
        <v>958100.55</v>
      </c>
      <c r="AI8" s="15">
        <v>1016</v>
      </c>
      <c r="AJ8" s="16">
        <v>-0.3011</v>
      </c>
      <c r="AK8" s="16">
        <v>-0.3566</v>
      </c>
      <c r="AL8" s="15">
        <v>3088</v>
      </c>
      <c r="AM8" s="17">
        <v>581147.32</v>
      </c>
      <c r="AN8" s="15">
        <v>975</v>
      </c>
      <c r="AO8" s="15">
        <v>3734</v>
      </c>
      <c r="AP8" s="17">
        <v>652719.3</v>
      </c>
      <c r="AQ8" s="15">
        <v>976</v>
      </c>
      <c r="AR8" s="16">
        <v>-0.173</v>
      </c>
      <c r="AS8" s="16">
        <v>-0.1097</v>
      </c>
      <c r="AT8" s="15">
        <v>2231</v>
      </c>
      <c r="AU8" s="17">
        <v>257365.02</v>
      </c>
      <c r="AV8" s="15">
        <v>429</v>
      </c>
      <c r="AW8" s="15">
        <v>2873</v>
      </c>
      <c r="AX8" s="17">
        <v>294839.44</v>
      </c>
      <c r="AY8" s="15">
        <v>333</v>
      </c>
      <c r="AZ8" s="16">
        <v>-0.2235</v>
      </c>
      <c r="BA8" s="16">
        <v>-0.1271</v>
      </c>
      <c r="BB8" s="15">
        <v>751</v>
      </c>
      <c r="BC8" s="17">
        <v>135888.32</v>
      </c>
      <c r="BD8" s="15">
        <v>389</v>
      </c>
      <c r="BE8" s="15">
        <v>362</v>
      </c>
      <c r="BF8" s="17">
        <v>73345.84</v>
      </c>
      <c r="BG8" s="15">
        <v>555</v>
      </c>
      <c r="BH8" s="16">
        <v>1.0746</v>
      </c>
      <c r="BI8" s="16">
        <v>0.8527</v>
      </c>
      <c r="BJ8" s="15">
        <v>824</v>
      </c>
      <c r="BK8" s="17">
        <v>98388.99</v>
      </c>
      <c r="BL8" s="15">
        <v>761</v>
      </c>
      <c r="BM8" s="15">
        <v>837</v>
      </c>
      <c r="BN8" s="17">
        <v>87994.21</v>
      </c>
      <c r="BO8" s="15">
        <v>706</v>
      </c>
      <c r="BP8" s="16">
        <v>-0.0155</v>
      </c>
      <c r="BQ8" s="16">
        <v>0.1181</v>
      </c>
      <c r="BR8" s="15">
        <v>919</v>
      </c>
      <c r="BS8" s="17">
        <v>95056.42</v>
      </c>
      <c r="BT8" s="15">
        <v>423</v>
      </c>
      <c r="BU8" s="15">
        <v>1338</v>
      </c>
      <c r="BV8" s="17">
        <v>174929.95</v>
      </c>
      <c r="BW8" s="15">
        <v>433</v>
      </c>
      <c r="BX8" s="16">
        <v>-0.3132</v>
      </c>
      <c r="BY8" s="16">
        <v>-0.4566</v>
      </c>
      <c r="BZ8" s="15">
        <v>861</v>
      </c>
      <c r="CA8" s="17">
        <v>86243.53</v>
      </c>
      <c r="CB8" s="15">
        <v>895</v>
      </c>
      <c r="CC8" s="15">
        <v>1313</v>
      </c>
      <c r="CD8" s="17">
        <v>129574.08</v>
      </c>
      <c r="CE8" s="15">
        <v>986</v>
      </c>
      <c r="CF8" s="16">
        <v>-0.3442</v>
      </c>
      <c r="CG8" s="16">
        <v>-0.3344</v>
      </c>
      <c r="CH8" s="15">
        <v>527</v>
      </c>
      <c r="CI8" s="17">
        <v>84390.77</v>
      </c>
      <c r="CJ8" s="15">
        <v>648</v>
      </c>
      <c r="CK8" s="15">
        <v>273</v>
      </c>
      <c r="CL8" s="17">
        <v>45067.83</v>
      </c>
      <c r="CM8" s="15">
        <v>568</v>
      </c>
      <c r="CN8" s="16">
        <v>0.9304</v>
      </c>
      <c r="CO8" s="16">
        <v>0.8725</v>
      </c>
      <c r="CP8" s="15">
        <v>504</v>
      </c>
      <c r="CQ8" s="17">
        <v>78551.54</v>
      </c>
      <c r="CR8" s="15">
        <v>884</v>
      </c>
      <c r="CS8" s="15">
        <v>771</v>
      </c>
      <c r="CT8" s="17">
        <v>126798.26</v>
      </c>
      <c r="CU8" s="15">
        <v>715</v>
      </c>
      <c r="CV8" s="16">
        <v>-0.3463</v>
      </c>
      <c r="CW8" s="16">
        <v>-0.3805</v>
      </c>
      <c r="CX8" s="15">
        <v>386</v>
      </c>
      <c r="CY8" s="17">
        <v>40565.52</v>
      </c>
      <c r="CZ8" s="15">
        <v>504</v>
      </c>
      <c r="DA8" s="15">
        <v>368</v>
      </c>
      <c r="DB8" s="17">
        <v>50476.97</v>
      </c>
      <c r="DC8" s="15">
        <v>471</v>
      </c>
      <c r="DD8" s="16">
        <v>0.0489</v>
      </c>
      <c r="DE8" s="16">
        <v>-0.1964</v>
      </c>
      <c r="DF8" s="15">
        <v>305</v>
      </c>
      <c r="DG8" s="17">
        <v>31651.74</v>
      </c>
      <c r="DH8" s="15">
        <v>576</v>
      </c>
      <c r="DI8" s="15">
        <v>188</v>
      </c>
      <c r="DJ8" s="17">
        <v>27312.73</v>
      </c>
      <c r="DK8" s="15">
        <v>342</v>
      </c>
      <c r="DL8" s="16">
        <v>0.6223</v>
      </c>
      <c r="DM8" s="16">
        <v>0.1589</v>
      </c>
      <c r="DN8" s="15">
        <v>202</v>
      </c>
      <c r="DO8" s="17">
        <v>28294.77</v>
      </c>
      <c r="DP8" s="15">
        <v>918</v>
      </c>
      <c r="DQ8" s="15">
        <v>216</v>
      </c>
      <c r="DR8" s="17">
        <v>34237.11</v>
      </c>
      <c r="DS8" s="15">
        <v>916</v>
      </c>
      <c r="DT8" s="16">
        <v>-0.0648</v>
      </c>
      <c r="DU8" s="16">
        <v>-0.1736</v>
      </c>
      <c r="DV8" s="15">
        <v>160</v>
      </c>
      <c r="DW8" s="17">
        <v>27735.96</v>
      </c>
      <c r="DX8" s="15">
        <v>263</v>
      </c>
      <c r="DY8" s="15">
        <v>48</v>
      </c>
      <c r="DZ8" s="17">
        <v>6967.7</v>
      </c>
      <c r="EA8" s="15">
        <v>129</v>
      </c>
      <c r="EB8" s="16">
        <v>2.3333</v>
      </c>
      <c r="EC8" s="16">
        <v>2.9806</v>
      </c>
      <c r="ED8" s="15">
        <v>217</v>
      </c>
      <c r="EE8" s="17">
        <v>20212.36</v>
      </c>
      <c r="EF8" s="15">
        <v>466</v>
      </c>
      <c r="EG8" s="15">
        <v>460</v>
      </c>
      <c r="EH8" s="17">
        <v>38519.62</v>
      </c>
      <c r="EI8" s="15">
        <v>489</v>
      </c>
      <c r="EJ8" s="16">
        <v>-0.5283</v>
      </c>
      <c r="EK8" s="16">
        <v>-0.4753</v>
      </c>
      <c r="EL8" s="15">
        <v>87</v>
      </c>
      <c r="EM8" s="17">
        <v>7975.11</v>
      </c>
      <c r="EN8" s="15">
        <v>937</v>
      </c>
      <c r="EO8" s="15">
        <v>37</v>
      </c>
      <c r="EP8" s="17">
        <v>5040.42</v>
      </c>
      <c r="EQ8" s="15">
        <v>904</v>
      </c>
      <c r="ER8" s="16">
        <v>1.3514</v>
      </c>
      <c r="ES8" s="16">
        <v>0.5822</v>
      </c>
      <c r="ET8" s="15">
        <v>88</v>
      </c>
      <c r="EU8" s="17">
        <v>7362.34</v>
      </c>
      <c r="EV8" s="15">
        <v>339</v>
      </c>
      <c r="EW8" s="15">
        <v>93</v>
      </c>
      <c r="EX8" s="17">
        <v>9687.54</v>
      </c>
      <c r="EY8" s="15">
        <v>326</v>
      </c>
      <c r="EZ8" s="16">
        <v>-0.0538</v>
      </c>
      <c r="FA8" s="16">
        <v>-0.24</v>
      </c>
      <c r="FB8" s="15">
        <v>30</v>
      </c>
      <c r="FC8" s="17">
        <v>1549.77</v>
      </c>
      <c r="FD8" s="15">
        <v>427</v>
      </c>
      <c r="FE8" s="15">
        <v>137</v>
      </c>
      <c r="FF8" s="17">
        <v>10094.27</v>
      </c>
      <c r="FG8" s="15">
        <v>373</v>
      </c>
      <c r="FH8" s="16">
        <v>-0.781</v>
      </c>
      <c r="FI8" s="16">
        <v>-0.8465</v>
      </c>
      <c r="FJ8" s="15">
        <v>35</v>
      </c>
      <c r="FK8" s="17">
        <v>775.75</v>
      </c>
      <c r="FL8" s="15">
        <v>7</v>
      </c>
      <c r="FM8" s="15">
        <v>35</v>
      </c>
      <c r="FN8" s="17">
        <v>828.21</v>
      </c>
      <c r="FO8" s="15">
        <v>9</v>
      </c>
      <c r="FP8" s="16"/>
      <c r="FQ8" s="16">
        <v>-0.0633</v>
      </c>
      <c r="FR8" s="15">
        <v>15</v>
      </c>
      <c r="FS8" s="17">
        <v>655.79</v>
      </c>
      <c r="FT8" s="15">
        <v>56</v>
      </c>
      <c r="FU8" s="15">
        <v>13</v>
      </c>
      <c r="FV8" s="17">
        <v>749.75</v>
      </c>
      <c r="FW8" s="15">
        <v>58</v>
      </c>
      <c r="FX8" s="16">
        <v>0.1538</v>
      </c>
      <c r="FY8" s="16">
        <v>-0.1253</v>
      </c>
      <c r="FZ8" s="15"/>
      <c r="GA8" s="17"/>
      <c r="GB8" s="15"/>
      <c r="GC8" s="15">
        <v>283</v>
      </c>
      <c r="GD8" s="17">
        <v>50644.22</v>
      </c>
      <c r="GE8" s="15">
        <v>747</v>
      </c>
      <c r="GF8" s="16">
        <v>-1</v>
      </c>
      <c r="GG8" s="16">
        <v>-1</v>
      </c>
      <c r="GH8" s="15"/>
      <c r="GI8" s="17"/>
      <c r="GJ8" s="15"/>
      <c r="GK8" s="15">
        <v>149</v>
      </c>
      <c r="GL8" s="17">
        <v>13909.74</v>
      </c>
      <c r="GM8" s="15">
        <v>936</v>
      </c>
      <c r="GN8" s="16">
        <v>-1</v>
      </c>
      <c r="GO8" s="16">
        <v>-1</v>
      </c>
      <c r="GP8" s="15"/>
      <c r="GQ8" s="17"/>
      <c r="GR8" s="15"/>
      <c r="GS8" s="15">
        <v>7</v>
      </c>
      <c r="GT8" s="17">
        <v>929.57</v>
      </c>
      <c r="GU8" s="15">
        <v>651</v>
      </c>
      <c r="GV8" s="16">
        <v>-1</v>
      </c>
      <c r="GW8" s="16">
        <v>-1</v>
      </c>
      <c r="GX8" s="15"/>
      <c r="GY8" s="17"/>
      <c r="GZ8" s="15"/>
      <c r="HA8" s="15"/>
      <c r="HB8" s="17"/>
      <c r="HC8" s="15"/>
      <c r="HD8" s="16"/>
      <c r="HE8" s="16"/>
      <c r="HF8" s="15"/>
      <c r="HG8" s="17"/>
      <c r="HH8" s="15"/>
      <c r="HI8" s="15"/>
      <c r="HJ8" s="17"/>
      <c r="HK8" s="15"/>
      <c r="HL8" s="16"/>
      <c r="HM8" s="16"/>
      <c r="HN8" s="15"/>
      <c r="HO8" s="17"/>
      <c r="HP8" s="15">
        <v>2</v>
      </c>
      <c r="HQ8" s="15"/>
      <c r="HR8" s="17"/>
      <c r="HS8" s="15">
        <v>2</v>
      </c>
      <c r="HT8" s="16"/>
      <c r="HU8" s="16"/>
      <c r="HV8" s="15"/>
      <c r="HW8" s="17"/>
      <c r="HX8" s="15"/>
      <c r="HY8" s="15"/>
      <c r="HZ8" s="17"/>
      <c r="IA8" s="15"/>
      <c r="IB8" s="16"/>
      <c r="IC8" s="16"/>
      <c r="ID8" s="15"/>
      <c r="IE8" s="17"/>
      <c r="IF8" s="15">
        <v>2</v>
      </c>
      <c r="IG8" s="15"/>
      <c r="IH8" s="17"/>
      <c r="II8" s="15">
        <v>2</v>
      </c>
      <c r="IJ8" s="16"/>
      <c r="IK8" s="16"/>
      <c r="IL8" s="15"/>
      <c r="IM8" s="17"/>
      <c r="IN8" s="15"/>
      <c r="IO8" s="15"/>
      <c r="IP8" s="17"/>
      <c r="IQ8" s="15"/>
      <c r="IR8" s="16"/>
      <c r="IS8" s="16"/>
      <c r="IT8" s="15"/>
      <c r="IU8" s="17"/>
      <c r="IV8" s="15"/>
      <c r="IW8" s="15"/>
      <c r="IX8" s="17"/>
      <c r="IY8" s="15"/>
      <c r="IZ8" s="16"/>
      <c r="JA8" s="16"/>
      <c r="JB8" s="15"/>
      <c r="JC8" s="17"/>
      <c r="JD8" s="15"/>
      <c r="JE8" s="15"/>
      <c r="JF8" s="17"/>
      <c r="JG8" s="15"/>
      <c r="JH8" s="16"/>
      <c r="JI8" s="16"/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  <mergeCell ref="AD2:AK2"/>
    <mergeCell ref="AD3:AF3"/>
    <mergeCell ref="AG3:AI3"/>
    <mergeCell ref="AJ3:AJ4"/>
    <mergeCell ref="AK3:AK4"/>
    <mergeCell ref="AL2:AS2"/>
    <mergeCell ref="AL3:AN3"/>
    <mergeCell ref="AO3:AQ3"/>
    <mergeCell ref="AR3:AR4"/>
    <mergeCell ref="AS3:AS4"/>
    <mergeCell ref="AT2:BA2"/>
    <mergeCell ref="AT3:AV3"/>
    <mergeCell ref="AW3:AY3"/>
    <mergeCell ref="AZ3:AZ4"/>
    <mergeCell ref="BA3:BA4"/>
    <mergeCell ref="BB2:BI2"/>
    <mergeCell ref="BB3:BD3"/>
    <mergeCell ref="BE3:BG3"/>
    <mergeCell ref="BH3:BH4"/>
    <mergeCell ref="BI3:BI4"/>
    <mergeCell ref="BJ2:BQ2"/>
    <mergeCell ref="BJ3:BL3"/>
    <mergeCell ref="BM3:BO3"/>
    <mergeCell ref="BP3:BP4"/>
    <mergeCell ref="BQ3:BQ4"/>
    <mergeCell ref="BR2:BY2"/>
    <mergeCell ref="BR3:BT3"/>
    <mergeCell ref="BU3:BW3"/>
    <mergeCell ref="BX3:BX4"/>
    <mergeCell ref="BY3:BY4"/>
    <mergeCell ref="BZ2:CG2"/>
    <mergeCell ref="BZ3:CB3"/>
    <mergeCell ref="CC3:CE3"/>
    <mergeCell ref="CF3:CF4"/>
    <mergeCell ref="CG3:CG4"/>
    <mergeCell ref="CH2:CO2"/>
    <mergeCell ref="CH3:CJ3"/>
    <mergeCell ref="CK3:CM3"/>
    <mergeCell ref="CN3:CN4"/>
    <mergeCell ref="CO3:CO4"/>
    <mergeCell ref="CP2:CW2"/>
    <mergeCell ref="CP3:CR3"/>
    <mergeCell ref="CS3:CU3"/>
    <mergeCell ref="CV3:CV4"/>
    <mergeCell ref="CW3:CW4"/>
    <mergeCell ref="CX2:DE2"/>
    <mergeCell ref="CX3:CZ3"/>
    <mergeCell ref="DA3:DC3"/>
    <mergeCell ref="DD3:DD4"/>
    <mergeCell ref="DE3:DE4"/>
    <mergeCell ref="DF2:DM2"/>
    <mergeCell ref="DF3:DH3"/>
    <mergeCell ref="DI3:DK3"/>
    <mergeCell ref="DL3:DL4"/>
    <mergeCell ref="DM3:DM4"/>
    <mergeCell ref="DN2:DU2"/>
    <mergeCell ref="DN3:DP3"/>
    <mergeCell ref="DQ3:DS3"/>
    <mergeCell ref="DT3:DT4"/>
    <mergeCell ref="DU3:DU4"/>
    <mergeCell ref="DV2:EC2"/>
    <mergeCell ref="DV3:DX3"/>
    <mergeCell ref="DY3:EA3"/>
    <mergeCell ref="EB3:EB4"/>
    <mergeCell ref="EC3:EC4"/>
    <mergeCell ref="ED2:EK2"/>
    <mergeCell ref="ED3:EF3"/>
    <mergeCell ref="EG3:EI3"/>
    <mergeCell ref="EJ3:EJ4"/>
    <mergeCell ref="EK3:EK4"/>
    <mergeCell ref="EL2:ES2"/>
    <mergeCell ref="EL3:EN3"/>
    <mergeCell ref="EO3:EQ3"/>
    <mergeCell ref="ER3:ER4"/>
    <mergeCell ref="ES3:ES4"/>
    <mergeCell ref="ET2:FA2"/>
    <mergeCell ref="ET3:EV3"/>
    <mergeCell ref="EW3:EY3"/>
    <mergeCell ref="EZ3:EZ4"/>
    <mergeCell ref="FA3:FA4"/>
    <mergeCell ref="FB2:FI2"/>
    <mergeCell ref="FB3:FD3"/>
    <mergeCell ref="FE3:FG3"/>
    <mergeCell ref="FH3:FH4"/>
    <mergeCell ref="FI3:FI4"/>
    <mergeCell ref="FJ2:FQ2"/>
    <mergeCell ref="FJ3:FL3"/>
    <mergeCell ref="FM3:FO3"/>
    <mergeCell ref="FP3:FP4"/>
    <mergeCell ref="FQ3:FQ4"/>
    <mergeCell ref="FR2:FY2"/>
    <mergeCell ref="FR3:FT3"/>
    <mergeCell ref="FU3:FW3"/>
    <mergeCell ref="FX3:FX4"/>
    <mergeCell ref="FY3:FY4"/>
    <mergeCell ref="FZ2:GG2"/>
    <mergeCell ref="FZ3:GB3"/>
    <mergeCell ref="GC3:GE3"/>
    <mergeCell ref="GF3:GF4"/>
    <mergeCell ref="GG3:GG4"/>
    <mergeCell ref="GH2:GO2"/>
    <mergeCell ref="GH3:GJ3"/>
    <mergeCell ref="GK3:GM3"/>
    <mergeCell ref="GN3:GN4"/>
    <mergeCell ref="GO3:GO4"/>
    <mergeCell ref="GP2:GW2"/>
    <mergeCell ref="GP3:GR3"/>
    <mergeCell ref="GS3:GU3"/>
    <mergeCell ref="GV3:GV4"/>
    <mergeCell ref="GW3:GW4"/>
    <mergeCell ref="GX2:HE2"/>
    <mergeCell ref="GX3:GZ3"/>
    <mergeCell ref="HA3:HC3"/>
    <mergeCell ref="HD3:HD4"/>
    <mergeCell ref="HE3:HE4"/>
    <mergeCell ref="HF2:HM2"/>
    <mergeCell ref="HF3:HH3"/>
    <mergeCell ref="HI3:HK3"/>
    <mergeCell ref="HL3:HL4"/>
    <mergeCell ref="HM3:HM4"/>
    <mergeCell ref="HN2:HU2"/>
    <mergeCell ref="HN3:HP3"/>
    <mergeCell ref="HQ3:HS3"/>
    <mergeCell ref="HT3:HT4"/>
    <mergeCell ref="HU3:HU4"/>
    <mergeCell ref="HV2:IC2"/>
    <mergeCell ref="HV3:HX3"/>
    <mergeCell ref="HY3:IA3"/>
    <mergeCell ref="IB3:IB4"/>
    <mergeCell ref="IC3:IC4"/>
    <mergeCell ref="ID2:IK2"/>
    <mergeCell ref="ID3:IF3"/>
    <mergeCell ref="IG3:II3"/>
    <mergeCell ref="IJ3:IJ4"/>
    <mergeCell ref="IK3:IK4"/>
    <mergeCell ref="IL2:IS2"/>
    <mergeCell ref="IL3:IN3"/>
    <mergeCell ref="IO3:IQ3"/>
    <mergeCell ref="IR3:IR4"/>
    <mergeCell ref="IS3:IS4"/>
    <mergeCell ref="IT2:JA2"/>
    <mergeCell ref="IT3:IV3"/>
    <mergeCell ref="IW3:IY3"/>
    <mergeCell ref="IZ3:IZ4"/>
    <mergeCell ref="JA3:JA4"/>
    <mergeCell ref="JB2:JI2"/>
    <mergeCell ref="JB3:JD3"/>
    <mergeCell ref="JE3:JG3"/>
    <mergeCell ref="JH3:JH4"/>
    <mergeCell ref="JI3:JI4"/>
  </mergeCells>
  <headerFooter/>
</worksheet>
</file>