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<sst xmlns="http://schemas.openxmlformats.org/spreadsheetml/2006/main" count="34" uniqueCount="34">
  <si>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</si>
  <si>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</si>
  <si>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</si>
  <si>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</si>
  <si>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</si>
  <si>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</si>
  <si>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</si>
  <si>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04/03/2024</t>
  </si>
  <si>
    <t>Division</t>
  </si>
  <si>
    <t>Current And Future Inventory</t>
  </si>
  <si>
    <t>Current And History Sales Comparison</t>
  </si>
  <si>
    <t>TGTDVSFUR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</si>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</sst>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10332</v>
      </c>
      <c r="C5" s="11">
        <f>=ROUNDDOWN(10.2135231316726,0)</f>
      </c>
      <c r="D5" s="11">
        <v>15821</v>
      </c>
      <c r="E5" s="12">
        <v>0.9994</v>
      </c>
      <c r="F5" s="11"/>
      <c r="G5" s="11">
        <f>=ROUNDDOWN({0},0)</f>
      </c>
      <c r="H5" s="11"/>
      <c r="I5" s="12"/>
      <c r="J5" s="11">
        <v>3799</v>
      </c>
      <c r="K5" s="13">
        <v>466912.06</v>
      </c>
      <c r="L5" s="11"/>
      <c r="M5" s="14"/>
      <c r="N5" s="11"/>
      <c r="O5" s="13"/>
      <c r="P5" s="11"/>
      <c r="Q5" s="14"/>
      <c r="R5" s="12"/>
      <c r="S5" s="12"/>
      <c r="T5" s="12"/>
      <c r="U5" s="12"/>
      <c r="V5" s="11">
        <v>3799</v>
      </c>
      <c r="W5" s="13">
        <v>466912.06</v>
      </c>
      <c r="X5" s="11"/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3799</v>
      </c>
      <c r="K6" s="17">
        <v>466912.06</v>
      </c>
      <c r="L6" s="15"/>
      <c r="M6" s="18"/>
      <c r="N6" s="15"/>
      <c r="O6" s="17"/>
      <c r="P6" s="15"/>
      <c r="Q6" s="18"/>
      <c r="R6" s="16"/>
      <c r="S6" s="16"/>
      <c r="T6" s="16"/>
      <c r="U6" s="16"/>
      <c r="V6" s="15">
        <v>3799</v>
      </c>
      <c r="W6" s="17">
        <v>466912.06</v>
      </c>
      <c r="X6" s="15"/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