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<sst xmlns="http://schemas.openxmlformats.org/spreadsheetml/2006/main" count="44" uniqueCount="44">
  <si>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</si>
  <si>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</si>
  <si>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</si>
  <si>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04/01/2024</t>
  </si>
  <si>
    <t>End Date:</t>
  </si>
  <si>
    <t>Report Run Date:</t>
  </si>
  <si>
    <t>04/02/2024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</si>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</sst>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338260</v>
      </c>
      <c r="C5" s="11">
        <f>=ROUNDDOWN(20.6555855448761,0)</f>
      </c>
      <c r="D5" s="11">
        <v>292341</v>
      </c>
      <c r="E5" s="12">
        <v>1</v>
      </c>
      <c r="F5" s="11"/>
      <c r="G5" s="11">
        <f>=ROUNDDOWN({0},0)</f>
      </c>
      <c r="H5" s="11">
        <v>350</v>
      </c>
      <c r="I5" s="12"/>
      <c r="J5" s="11">
        <v>928</v>
      </c>
      <c r="K5" s="13">
        <v>50111.01</v>
      </c>
      <c r="L5" s="11">
        <v>1944</v>
      </c>
      <c r="M5" s="14">
        <v>25.78</v>
      </c>
      <c r="N5" s="11">
        <v>1092</v>
      </c>
      <c r="O5" s="13">
        <v>59993.6</v>
      </c>
      <c r="P5" s="11">
        <v>1987</v>
      </c>
      <c r="Q5" s="14">
        <v>30.19</v>
      </c>
      <c r="R5" s="12">
        <v>-0.1502</v>
      </c>
      <c r="S5" s="12">
        <v>-0.1647</v>
      </c>
      <c r="T5" s="12">
        <v>-0.0216</v>
      </c>
      <c r="U5" s="12">
        <v>-0.1461</v>
      </c>
      <c r="V5" s="11">
        <v>928</v>
      </c>
      <c r="W5" s="13">
        <v>50111.01</v>
      </c>
      <c r="X5" s="11">
        <v>1794</v>
      </c>
      <c r="Y5" s="11">
        <v>1092</v>
      </c>
      <c r="Z5" s="13">
        <v>59993.6</v>
      </c>
      <c r="AA5" s="11">
        <v>1854</v>
      </c>
      <c r="AB5" s="12">
        <v>-0.1502</v>
      </c>
      <c r="AC5" s="12">
        <v>-0.1647</v>
      </c>
    </row>
    <row r="6">
      <c r="A6" s="10" t="s">
        <v>32</v>
      </c>
      <c r="B6" s="11">
        <v>9567</v>
      </c>
      <c r="C6" s="11">
        <f>=ROUNDDOWN(11.7805688954562,0)</f>
      </c>
      <c r="D6" s="11">
        <v>14840</v>
      </c>
      <c r="E6" s="12">
        <v>1</v>
      </c>
      <c r="F6" s="11"/>
      <c r="G6" s="11">
        <f>=ROUNDDOWN({0},0)</f>
      </c>
      <c r="H6" s="11"/>
      <c r="I6" s="12"/>
      <c r="J6" s="11">
        <v>131</v>
      </c>
      <c r="K6" s="13">
        <v>7023.95</v>
      </c>
      <c r="L6" s="11">
        <v>185</v>
      </c>
      <c r="M6" s="14">
        <v>37.97</v>
      </c>
      <c r="N6" s="11">
        <v>72</v>
      </c>
      <c r="O6" s="13">
        <v>3715.55</v>
      </c>
      <c r="P6" s="11">
        <v>136</v>
      </c>
      <c r="Q6" s="14">
        <v>27.32</v>
      </c>
      <c r="R6" s="12">
        <v>0.8194</v>
      </c>
      <c r="S6" s="12">
        <v>0.8904</v>
      </c>
      <c r="T6" s="12">
        <v>0.3603</v>
      </c>
      <c r="U6" s="12">
        <v>0.3898</v>
      </c>
      <c r="V6" s="11">
        <v>131</v>
      </c>
      <c r="W6" s="13">
        <v>7023.95</v>
      </c>
      <c r="X6" s="11">
        <v>182</v>
      </c>
      <c r="Y6" s="11">
        <v>72</v>
      </c>
      <c r="Z6" s="13">
        <v>3715.55</v>
      </c>
      <c r="AA6" s="11">
        <v>128</v>
      </c>
      <c r="AB6" s="12">
        <v>0.8194</v>
      </c>
      <c r="AC6" s="12">
        <v>0.8904</v>
      </c>
    </row>
    <row r="7">
      <c r="A7" s="10" t="s">
        <v>33</v>
      </c>
      <c r="B7" s="11">
        <v>37108</v>
      </c>
      <c r="C7" s="11">
        <f>=ROUNDDOWN(13.6783515794906,0)</f>
      </c>
      <c r="D7" s="11">
        <v>60550</v>
      </c>
      <c r="E7" s="12">
        <v>1</v>
      </c>
      <c r="F7" s="11"/>
      <c r="G7" s="11">
        <f>=ROUNDDOWN({0},0)</f>
      </c>
      <c r="H7" s="11"/>
      <c r="I7" s="12"/>
      <c r="J7" s="11">
        <v>101</v>
      </c>
      <c r="K7" s="13">
        <v>2647.62</v>
      </c>
      <c r="L7" s="11">
        <v>185</v>
      </c>
      <c r="M7" s="14">
        <v>14.31</v>
      </c>
      <c r="N7" s="11">
        <v>152</v>
      </c>
      <c r="O7" s="13">
        <v>3529.92</v>
      </c>
      <c r="P7" s="11">
        <v>177</v>
      </c>
      <c r="Q7" s="14">
        <v>19.94</v>
      </c>
      <c r="R7" s="12">
        <v>-0.3355</v>
      </c>
      <c r="S7" s="12">
        <v>-0.2499</v>
      </c>
      <c r="T7" s="12">
        <v>0.0452</v>
      </c>
      <c r="U7" s="12">
        <v>-0.2823</v>
      </c>
      <c r="V7" s="11">
        <v>101</v>
      </c>
      <c r="W7" s="13">
        <v>2647.62</v>
      </c>
      <c r="X7" s="11">
        <v>177</v>
      </c>
      <c r="Y7" s="11">
        <v>152</v>
      </c>
      <c r="Z7" s="13">
        <v>3529.92</v>
      </c>
      <c r="AA7" s="11">
        <v>171</v>
      </c>
      <c r="AB7" s="12">
        <v>-0.3355</v>
      </c>
      <c r="AC7" s="12">
        <v>-0.2499</v>
      </c>
    </row>
    <row r="8">
      <c r="A8" s="10" t="s">
        <v>34</v>
      </c>
      <c r="B8" s="11">
        <v>86576</v>
      </c>
      <c r="C8" s="11">
        <f>=ROUNDDOWN(15.4390470076325,0)</f>
      </c>
      <c r="D8" s="11">
        <v>103338</v>
      </c>
      <c r="E8" s="12">
        <v>1</v>
      </c>
      <c r="F8" s="11"/>
      <c r="G8" s="11">
        <f>=ROUNDDOWN({0},0)</f>
      </c>
      <c r="H8" s="11"/>
      <c r="I8" s="12"/>
      <c r="J8" s="11">
        <v>168</v>
      </c>
      <c r="K8" s="13">
        <v>3137.71</v>
      </c>
      <c r="L8" s="11">
        <v>248</v>
      </c>
      <c r="M8" s="14">
        <v>12.65</v>
      </c>
      <c r="N8" s="11">
        <v>134</v>
      </c>
      <c r="O8" s="13">
        <v>2219.35</v>
      </c>
      <c r="P8" s="11">
        <v>263</v>
      </c>
      <c r="Q8" s="14">
        <v>8.44</v>
      </c>
      <c r="R8" s="12">
        <v>0.2537</v>
      </c>
      <c r="S8" s="12">
        <v>0.4138</v>
      </c>
      <c r="T8" s="12">
        <v>-0.057</v>
      </c>
      <c r="U8" s="12">
        <v>0.4988</v>
      </c>
      <c r="V8" s="11">
        <v>168</v>
      </c>
      <c r="W8" s="13">
        <v>3137.71</v>
      </c>
      <c r="X8" s="11">
        <v>242</v>
      </c>
      <c r="Y8" s="11">
        <v>134</v>
      </c>
      <c r="Z8" s="13">
        <v>2219.35</v>
      </c>
      <c r="AA8" s="11">
        <v>263</v>
      </c>
      <c r="AB8" s="12">
        <v>0.2537</v>
      </c>
      <c r="AC8" s="12">
        <v>0.4138</v>
      </c>
    </row>
    <row r="9">
      <c r="A9" s="10" t="s">
        <v>35</v>
      </c>
      <c r="B9" s="11">
        <v>105170</v>
      </c>
      <c r="C9" s="11">
        <f>=ROUNDDOWN(17.932716080959,0)</f>
      </c>
      <c r="D9" s="11">
        <v>79442</v>
      </c>
      <c r="E9" s="12">
        <v>1</v>
      </c>
      <c r="F9" s="11"/>
      <c r="G9" s="11">
        <f>=ROUNDDOWN({0},0)</f>
      </c>
      <c r="H9" s="11"/>
      <c r="I9" s="12"/>
      <c r="J9" s="11">
        <v>200</v>
      </c>
      <c r="K9" s="13">
        <v>7327.92</v>
      </c>
      <c r="L9" s="11">
        <v>1130</v>
      </c>
      <c r="M9" s="14">
        <v>6.48</v>
      </c>
      <c r="N9" s="11">
        <v>242</v>
      </c>
      <c r="O9" s="13">
        <v>8135.45</v>
      </c>
      <c r="P9" s="11">
        <v>1061</v>
      </c>
      <c r="Q9" s="14">
        <v>7.67</v>
      </c>
      <c r="R9" s="12">
        <v>-0.1736</v>
      </c>
      <c r="S9" s="12">
        <v>-0.0993</v>
      </c>
      <c r="T9" s="12">
        <v>0.065</v>
      </c>
      <c r="U9" s="12">
        <v>-0.1551</v>
      </c>
      <c r="V9" s="11">
        <v>200</v>
      </c>
      <c r="W9" s="13">
        <v>7327.92</v>
      </c>
      <c r="X9" s="11">
        <v>950</v>
      </c>
      <c r="Y9" s="11">
        <v>242</v>
      </c>
      <c r="Z9" s="13">
        <v>8135.45</v>
      </c>
      <c r="AA9" s="11">
        <v>901</v>
      </c>
      <c r="AB9" s="12">
        <v>-0.1736</v>
      </c>
      <c r="AC9" s="12">
        <v>-0.0993</v>
      </c>
    </row>
    <row r="10">
      <c r="A10" s="10" t="s">
        <v>36</v>
      </c>
      <c r="B10" s="11">
        <v>54621</v>
      </c>
      <c r="C10" s="11">
        <f>=ROUNDDOWN(15.8216261622686,0)</f>
      </c>
      <c r="D10" s="11">
        <v>88544</v>
      </c>
      <c r="E10" s="12">
        <v>1</v>
      </c>
      <c r="F10" s="11"/>
      <c r="G10" s="11">
        <f>=ROUNDDOWN({0},0)</f>
      </c>
      <c r="H10" s="11">
        <v>7943</v>
      </c>
      <c r="I10" s="12"/>
      <c r="J10" s="11">
        <v>602</v>
      </c>
      <c r="K10" s="13">
        <v>107960.66</v>
      </c>
      <c r="L10" s="11">
        <v>657</v>
      </c>
      <c r="M10" s="14">
        <v>164.32</v>
      </c>
      <c r="N10" s="11">
        <v>763</v>
      </c>
      <c r="O10" s="13">
        <v>119396.64</v>
      </c>
      <c r="P10" s="11">
        <v>705</v>
      </c>
      <c r="Q10" s="14">
        <v>169.36</v>
      </c>
      <c r="R10" s="12">
        <v>-0.211</v>
      </c>
      <c r="S10" s="12">
        <v>-0.0958</v>
      </c>
      <c r="T10" s="12">
        <v>-0.0681</v>
      </c>
      <c r="U10" s="12">
        <v>-0.0298</v>
      </c>
      <c r="V10" s="11">
        <v>602</v>
      </c>
      <c r="W10" s="13">
        <v>107960.66</v>
      </c>
      <c r="X10" s="11">
        <v>629</v>
      </c>
      <c r="Y10" s="11">
        <v>763</v>
      </c>
      <c r="Z10" s="13">
        <v>119396.64</v>
      </c>
      <c r="AA10" s="11">
        <v>703</v>
      </c>
      <c r="AB10" s="12">
        <v>-0.211</v>
      </c>
      <c r="AC10" s="12">
        <v>-0.0958</v>
      </c>
    </row>
    <row r="11">
      <c r="A11" s="10" t="s">
        <v>37</v>
      </c>
      <c r="B11" s="11">
        <v>8094</v>
      </c>
      <c r="C11" s="11">
        <f>=ROUNDDOWN(21.2720105124836,0)</f>
      </c>
      <c r="D11" s="11">
        <v>4900</v>
      </c>
      <c r="E11" s="12">
        <v>1</v>
      </c>
      <c r="F11" s="11"/>
      <c r="G11" s="11">
        <f>=ROUNDDOWN({0},0)</f>
      </c>
      <c r="H11" s="11"/>
      <c r="I11" s="12"/>
      <c r="J11" s="11">
        <v>83</v>
      </c>
      <c r="K11" s="13">
        <v>5673.06</v>
      </c>
      <c r="L11" s="11">
        <v>121</v>
      </c>
      <c r="M11" s="14">
        <v>46.88</v>
      </c>
      <c r="N11" s="11">
        <v>51</v>
      </c>
      <c r="O11" s="13">
        <v>4026.39</v>
      </c>
      <c r="P11" s="11">
        <v>100</v>
      </c>
      <c r="Q11" s="14">
        <v>40.26</v>
      </c>
      <c r="R11" s="12">
        <v>0.6275</v>
      </c>
      <c r="S11" s="12">
        <v>0.409</v>
      </c>
      <c r="T11" s="12">
        <v>0.21</v>
      </c>
      <c r="U11" s="12">
        <v>0.1644</v>
      </c>
      <c r="V11" s="11">
        <v>83</v>
      </c>
      <c r="W11" s="13">
        <v>5673.06</v>
      </c>
      <c r="X11" s="11">
        <v>119</v>
      </c>
      <c r="Y11" s="11">
        <v>51</v>
      </c>
      <c r="Z11" s="13">
        <v>4026.39</v>
      </c>
      <c r="AA11" s="11">
        <v>100</v>
      </c>
      <c r="AB11" s="12">
        <v>0.6275</v>
      </c>
      <c r="AC11" s="12">
        <v>0.409</v>
      </c>
    </row>
    <row r="12">
      <c r="A12" s="10" t="s">
        <v>38</v>
      </c>
      <c r="B12" s="11">
        <v>16727</v>
      </c>
      <c r="C12" s="11">
        <f>=ROUNDDOWN(79.8043893129771,0)</f>
      </c>
      <c r="D12" s="11">
        <v>1150</v>
      </c>
      <c r="E12" s="12">
        <v>1</v>
      </c>
      <c r="F12" s="11"/>
      <c r="G12" s="11">
        <f>=ROUNDDOWN({0},0)</f>
      </c>
      <c r="H12" s="11"/>
      <c r="I12" s="12"/>
      <c r="J12" s="11">
        <v>32</v>
      </c>
      <c r="K12" s="13">
        <v>669.78</v>
      </c>
      <c r="L12" s="11">
        <v>91</v>
      </c>
      <c r="M12" s="14">
        <v>7.36</v>
      </c>
      <c r="N12" s="11">
        <v>14</v>
      </c>
      <c r="O12" s="13">
        <v>611.87</v>
      </c>
      <c r="P12" s="11">
        <v>65</v>
      </c>
      <c r="Q12" s="14">
        <v>9.41</v>
      </c>
      <c r="R12" s="12">
        <v>1.2857</v>
      </c>
      <c r="S12" s="12">
        <v>0.0946</v>
      </c>
      <c r="T12" s="12">
        <v>0.4</v>
      </c>
      <c r="U12" s="12">
        <v>-0.2179</v>
      </c>
      <c r="V12" s="11">
        <v>32</v>
      </c>
      <c r="W12" s="13">
        <v>669.78</v>
      </c>
      <c r="X12" s="11">
        <v>91</v>
      </c>
      <c r="Y12" s="11">
        <v>14</v>
      </c>
      <c r="Z12" s="13">
        <v>611.87</v>
      </c>
      <c r="AA12" s="11">
        <v>60</v>
      </c>
      <c r="AB12" s="12">
        <v>1.2857</v>
      </c>
      <c r="AC12" s="12">
        <v>0.0946</v>
      </c>
    </row>
    <row r="13">
      <c r="A13" s="10" t="s">
        <v>39</v>
      </c>
      <c r="B13" s="11">
        <v>259</v>
      </c>
      <c r="C13" s="11">
        <f>=ROUNDDOWN(76.1764705882353,0)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59.54</v>
      </c>
      <c r="L13" s="11">
        <v>94</v>
      </c>
      <c r="M13" s="14">
        <v>0.63</v>
      </c>
      <c r="N13" s="11">
        <v>2</v>
      </c>
      <c r="O13" s="13">
        <v>161.7</v>
      </c>
      <c r="P13" s="11">
        <v>117</v>
      </c>
      <c r="Q13" s="14">
        <v>1.38</v>
      </c>
      <c r="R13" s="12">
        <v>-0.5</v>
      </c>
      <c r="S13" s="12">
        <v>-0.6318</v>
      </c>
      <c r="T13" s="12">
        <v>-0.1966</v>
      </c>
      <c r="U13" s="12">
        <v>-0.5435</v>
      </c>
      <c r="V13" s="11">
        <v>1</v>
      </c>
      <c r="W13" s="13">
        <v>59.54</v>
      </c>
      <c r="X13" s="11">
        <v>94</v>
      </c>
      <c r="Y13" s="11">
        <v>2</v>
      </c>
      <c r="Z13" s="13">
        <v>161.7</v>
      </c>
      <c r="AA13" s="11">
        <v>117</v>
      </c>
      <c r="AB13" s="12">
        <v>-0.5</v>
      </c>
      <c r="AC13" s="12">
        <v>-0.6318</v>
      </c>
    </row>
    <row r="14">
      <c r="A14" s="10" t="s">
        <v>40</v>
      </c>
      <c r="B14" s="11">
        <v>35013</v>
      </c>
      <c r="C14" s="11">
        <f>=ROUNDDOWN(6.50896044021416,0)</f>
      </c>
      <c r="D14" s="11">
        <v>109263</v>
      </c>
      <c r="E14" s="12">
        <v>1</v>
      </c>
      <c r="F14" s="11"/>
      <c r="G14" s="11">
        <f>=ROUNDDOWN({0},0)</f>
      </c>
      <c r="H14" s="11"/>
      <c r="I14" s="12"/>
      <c r="J14" s="11">
        <v>109</v>
      </c>
      <c r="K14" s="13">
        <v>3042.41</v>
      </c>
      <c r="L14" s="11">
        <v>949</v>
      </c>
      <c r="M14" s="14">
        <v>3.21</v>
      </c>
      <c r="N14" s="11">
        <v>117</v>
      </c>
      <c r="O14" s="13">
        <v>2770.28</v>
      </c>
      <c r="P14" s="11">
        <v>878</v>
      </c>
      <c r="Q14" s="14">
        <v>3.16</v>
      </c>
      <c r="R14" s="12">
        <v>-0.0684</v>
      </c>
      <c r="S14" s="12">
        <v>0.0982</v>
      </c>
      <c r="T14" s="12">
        <v>0.0809</v>
      </c>
      <c r="U14" s="12">
        <v>0.0158</v>
      </c>
      <c r="V14" s="11">
        <v>109</v>
      </c>
      <c r="W14" s="13">
        <v>3042.41</v>
      </c>
      <c r="X14" s="11">
        <v>918</v>
      </c>
      <c r="Y14" s="11">
        <v>117</v>
      </c>
      <c r="Z14" s="13">
        <v>2770.28</v>
      </c>
      <c r="AA14" s="11">
        <v>857</v>
      </c>
      <c r="AB14" s="12">
        <v>-0.0684</v>
      </c>
      <c r="AC14" s="12">
        <v>0.0982</v>
      </c>
    </row>
    <row r="15">
      <c r="A15" s="10" t="s">
        <v>41</v>
      </c>
      <c r="B15" s="11">
        <v>118463</v>
      </c>
      <c r="C15" s="11">
        <f>=ROUNDDOWN(15.7367358325141,0)</f>
      </c>
      <c r="D15" s="11">
        <v>145496</v>
      </c>
      <c r="E15" s="12">
        <v>1</v>
      </c>
      <c r="F15" s="11"/>
      <c r="G15" s="11">
        <f>=ROUNDDOWN({0},0)</f>
      </c>
      <c r="H15" s="11"/>
      <c r="I15" s="12"/>
      <c r="J15" s="11">
        <v>742</v>
      </c>
      <c r="K15" s="13">
        <v>13919.37</v>
      </c>
      <c r="L15" s="11">
        <v>639</v>
      </c>
      <c r="M15" s="14">
        <v>21.78</v>
      </c>
      <c r="N15" s="11">
        <v>1077</v>
      </c>
      <c r="O15" s="13">
        <v>14701.58</v>
      </c>
      <c r="P15" s="11">
        <v>717</v>
      </c>
      <c r="Q15" s="14">
        <v>20.5</v>
      </c>
      <c r="R15" s="12">
        <v>-0.311</v>
      </c>
      <c r="S15" s="12">
        <v>-0.0532</v>
      </c>
      <c r="T15" s="12">
        <v>-0.1088</v>
      </c>
      <c r="U15" s="12">
        <v>0.0624</v>
      </c>
      <c r="V15" s="11">
        <v>742</v>
      </c>
      <c r="W15" s="13">
        <v>13919.37</v>
      </c>
      <c r="X15" s="11">
        <v>639</v>
      </c>
      <c r="Y15" s="11">
        <v>1077</v>
      </c>
      <c r="Z15" s="13">
        <v>14701.58</v>
      </c>
      <c r="AA15" s="11">
        <v>717</v>
      </c>
      <c r="AB15" s="12">
        <v>-0.311</v>
      </c>
      <c r="AC15" s="12">
        <v>-0.0532</v>
      </c>
    </row>
    <row r="16">
      <c r="A16" s="10" t="s">
        <v>42</v>
      </c>
      <c r="B16" s="11">
        <v>47679</v>
      </c>
      <c r="C16" s="11">
        <f>=ROUNDDOWN(21.9637921503593,0)</f>
      </c>
      <c r="D16" s="11">
        <v>46609</v>
      </c>
      <c r="E16" s="12">
        <v>1</v>
      </c>
      <c r="F16" s="11"/>
      <c r="G16" s="11">
        <f>=ROUNDDOWN({0},0)</f>
      </c>
      <c r="H16" s="11"/>
      <c r="I16" s="12"/>
      <c r="J16" s="11">
        <v>123</v>
      </c>
      <c r="K16" s="13">
        <v>4954.06</v>
      </c>
      <c r="L16" s="11">
        <v>573</v>
      </c>
      <c r="M16" s="14">
        <v>8.65</v>
      </c>
      <c r="N16" s="11">
        <v>174</v>
      </c>
      <c r="O16" s="13">
        <v>6063.75</v>
      </c>
      <c r="P16" s="11">
        <v>537</v>
      </c>
      <c r="Q16" s="14">
        <v>11.29</v>
      </c>
      <c r="R16" s="12">
        <v>-0.2931</v>
      </c>
      <c r="S16" s="12">
        <v>-0.183</v>
      </c>
      <c r="T16" s="12">
        <v>0.067</v>
      </c>
      <c r="U16" s="12">
        <v>-0.2338</v>
      </c>
      <c r="V16" s="11">
        <v>123</v>
      </c>
      <c r="W16" s="13">
        <v>4954.06</v>
      </c>
      <c r="X16" s="11">
        <v>529</v>
      </c>
      <c r="Y16" s="11">
        <v>174</v>
      </c>
      <c r="Z16" s="13">
        <v>6063.75</v>
      </c>
      <c r="AA16" s="11">
        <v>499</v>
      </c>
      <c r="AB16" s="12">
        <v>-0.2931</v>
      </c>
      <c r="AC16" s="12">
        <v>-0.183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3220</v>
      </c>
      <c r="K17" s="17">
        <v>206527.09</v>
      </c>
      <c r="L17" s="15">
        <v>6816</v>
      </c>
      <c r="M17" s="18">
        <v>30.3</v>
      </c>
      <c r="N17" s="15">
        <v>3890</v>
      </c>
      <c r="O17" s="17">
        <v>225326.08</v>
      </c>
      <c r="P17" s="15">
        <v>6743</v>
      </c>
      <c r="Q17" s="18">
        <v>33.42</v>
      </c>
      <c r="R17" s="16">
        <v>-0.1722</v>
      </c>
      <c r="S17" s="16">
        <v>-0.0834</v>
      </c>
      <c r="T17" s="16">
        <v>0.0108</v>
      </c>
      <c r="U17" s="16">
        <v>-0.0934</v>
      </c>
      <c r="V17" s="15">
        <v>3220</v>
      </c>
      <c r="W17" s="17">
        <v>206527.09</v>
      </c>
      <c r="X17" s="15">
        <v>6364</v>
      </c>
      <c r="Y17" s="15">
        <v>3890</v>
      </c>
      <c r="Z17" s="17">
        <v>225326.08</v>
      </c>
      <c r="AA17" s="15">
        <v>6370</v>
      </c>
      <c r="AB17" s="16">
        <v>-0.1722</v>
      </c>
      <c r="AC17" s="16">
        <v>-0.0834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