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<sst xmlns="http://schemas.openxmlformats.org/spreadsheetml/2006/main" count="122" uniqueCount="122">
  <si>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</si>
  <si>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</si>
  <si>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</si>
  <si>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</si>
  <si>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</si>
  <si>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</si>
  <si>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</si>
  <si>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04/01/2024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</si>
  <si>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</si>
  <si>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</si>
  <si>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</si>
  <si>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</si>
  <si>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</si>
  <si>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</si>
  <si>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OVERSTOCK01</t>
  </si>
  <si>
    <t>TGTDVS</t>
  </si>
  <si>
    <t>CSNSTORES</t>
  </si>
  <si>
    <t>MACY02</t>
  </si>
  <si>
    <t>JCPENNEY01</t>
  </si>
  <si>
    <t>OLLIIX</t>
  </si>
  <si>
    <t>KOHLDSN</t>
  </si>
  <si>
    <t>HDDS</t>
  </si>
  <si>
    <t>DESINC</t>
  </si>
  <si>
    <t>BLK01</t>
  </si>
  <si>
    <t>WALMARTDS</t>
  </si>
  <si>
    <t>ROOMECOM</t>
  </si>
  <si>
    <t>FINGERHUTDS</t>
  </si>
  <si>
    <t>HSNDS</t>
  </si>
  <si>
    <t>NRTPORT</t>
  </si>
  <si>
    <t>ASHFURNDS</t>
  </si>
  <si>
    <t>BEALLSDS</t>
  </si>
  <si>
    <t>HOUZZ</t>
  </si>
  <si>
    <t>AMERSIGNDS</t>
  </si>
  <si>
    <t>LOWESDS</t>
  </si>
  <si>
    <t>BBBDROP</t>
  </si>
  <si>
    <t>ZULILY</t>
  </si>
  <si>
    <t>NEBFUR01</t>
  </si>
  <si>
    <t>BIGLOTSDS</t>
  </si>
  <si>
    <t>BLOOM02</t>
  </si>
  <si>
    <t>BRANDX</t>
  </si>
  <si>
    <t>COSTCO01</t>
  </si>
  <si>
    <t>HAYNEEDLEDS</t>
  </si>
  <si>
    <t>KIRKLANDDS</t>
  </si>
  <si>
    <t>LAMPDS</t>
  </si>
  <si>
    <t>NORDSTRACKDS</t>
  </si>
  <si>
    <t>STEINDS</t>
  </si>
  <si>
    <t>ZOLA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</si>
  <si>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</si>
  <si>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</si>
  <si>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</si>
  <si>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</si>
  <si>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</si>
  <si>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</si>
  <si>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</si>
  <si>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</si>
  <si>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</si>
  <si>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</si>
  <si>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</si>
  <si>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</si>
  <si>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</si>
  <si>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</si>
  <si>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</si>
  <si>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</si>
  <si>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</si>
  <si>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</si>
  <si>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</si>
  <si>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</si>
  <si>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</si>
  <si>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</si>
  <si>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</si>
  <si>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</si>
  <si>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</si>
  <si>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</si>
  <si>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</si>
  <si>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</si>
  <si>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</si>
  <si>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</si>
  <si>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</si>
  <si>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</si>
  <si>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</si>
  <si>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</si>
  <si>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</si>
  <si>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</si>
  <si>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</si>
  <si>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</si>
  <si>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03/23/2024</t>
  </si>
  <si>
    <t>03/27/2024</t>
  </si>
  <si>
    <t>03/29/2024</t>
  </si>
  <si>
    <t>04/04/2024</t>
  </si>
  <si>
    <t>04/07/2024</t>
  </si>
  <si>
    <t>04/17/2024</t>
  </si>
  <si>
    <t>04/20/2024</t>
  </si>
  <si>
    <t>04/22/2024</t>
  </si>
  <si>
    <t>04/24/2024</t>
  </si>
  <si>
    <t>04/25/2024</t>
  </si>
  <si>
    <t>04/26/2024</t>
  </si>
  <si>
    <t>05/04/2024</t>
  </si>
  <si>
    <t>05/06/2024</t>
  </si>
  <si>
    <t>05/11/2024</t>
  </si>
  <si>
    <t>05/18/2024</t>
  </si>
  <si>
    <t>05/20/2024</t>
  </si>
  <si>
    <t>05/24/2024</t>
  </si>
  <si>
    <t>05/25/2024</t>
  </si>
  <si>
    <t>05/26/2024</t>
  </si>
  <si>
    <t>05/29/2024</t>
  </si>
  <si>
    <t>05/30/2024</t>
  </si>
  <si>
    <t>06/01/2024</t>
  </si>
  <si>
    <t>06/08/2024</t>
  </si>
  <si>
    <t>06/12/2024</t>
  </si>
  <si>
    <t>07/10/2024</t>
  </si>
  <si>
    <t>07/17/2024</t>
  </si>
  <si>
    <t>07/30/2024</t>
  </si>
  <si>
    <t>08/14/2024</t>
  </si>
  <si>
    <t>YOUT</t>
  </si>
  <si>
    <t>Urban Habitat Kids</t>
  </si>
  <si>
    <t>COMFORTER (SET)</t>
  </si>
  <si>
    <t>COVERLET&amp;BEDSPR</t>
  </si>
  <si>
    <t>DUVET&amp;DUVET SET</t>
  </si>
  <si>
    <t>Urban Habitat Kids Total</t>
  </si>
  <si>
    <t/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</si>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</sst>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A10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3" t="s">
        <v>47</v>
      </c>
      <c r="KK2" s="5" t="s">
        <v>47</v>
      </c>
      <c r="KL2" s="5" t="s">
        <v>47</v>
      </c>
      <c r="KM2" s="5" t="s">
        <v>47</v>
      </c>
      <c r="KN2" s="5" t="s">
        <v>47</v>
      </c>
      <c r="KO2" s="5" t="s">
        <v>47</v>
      </c>
      <c r="KP2" s="5" t="s">
        <v>47</v>
      </c>
      <c r="KQ2" s="5" t="s">
        <v>47</v>
      </c>
      <c r="KR2" s="5" t="s">
        <v>47</v>
      </c>
      <c r="KS2" s="5" t="s">
        <v>47</v>
      </c>
      <c r="KT2" s="5" t="s">
        <v>47</v>
      </c>
      <c r="KU2" s="5" t="s">
        <v>47</v>
      </c>
      <c r="KV2" s="5" t="s">
        <v>47</v>
      </c>
      <c r="KW2" s="5" t="s">
        <v>47</v>
      </c>
      <c r="KX2" s="5" t="s">
        <v>47</v>
      </c>
      <c r="KY2" s="6" t="s">
        <v>47</v>
      </c>
      <c r="KZ2" s="3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5" t="s">
        <v>48</v>
      </c>
      <c r="LH2" s="5" t="s">
        <v>48</v>
      </c>
      <c r="LI2" s="5" t="s">
        <v>48</v>
      </c>
      <c r="LJ2" s="5" t="s">
        <v>48</v>
      </c>
      <c r="LK2" s="5" t="s">
        <v>48</v>
      </c>
      <c r="LL2" s="5" t="s">
        <v>48</v>
      </c>
      <c r="LM2" s="5" t="s">
        <v>48</v>
      </c>
      <c r="LN2" s="5" t="s">
        <v>48</v>
      </c>
      <c r="LO2" s="5" t="s">
        <v>48</v>
      </c>
      <c r="LP2" s="5" t="s">
        <v>48</v>
      </c>
      <c r="LQ2" s="5" t="s">
        <v>48</v>
      </c>
      <c r="LR2" s="5" t="s">
        <v>48</v>
      </c>
      <c r="LS2" s="5" t="s">
        <v>48</v>
      </c>
      <c r="LT2" s="5" t="s">
        <v>48</v>
      </c>
      <c r="LU2" s="5" t="s">
        <v>48</v>
      </c>
      <c r="LV2" s="5" t="s">
        <v>48</v>
      </c>
      <c r="LW2" s="5" t="s">
        <v>48</v>
      </c>
      <c r="LX2" s="5" t="s">
        <v>48</v>
      </c>
      <c r="LY2" s="5" t="s">
        <v>48</v>
      </c>
      <c r="LZ2" s="5" t="s">
        <v>48</v>
      </c>
      <c r="MA2" s="6" t="s">
        <v>48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49</v>
      </c>
      <c r="M3" s="4" t="s">
        <v>49</v>
      </c>
      <c r="N3" s="4" t="s">
        <v>49</v>
      </c>
      <c r="O3" s="4" t="s">
        <v>49</v>
      </c>
      <c r="P3" s="4" t="s">
        <v>50</v>
      </c>
      <c r="Q3" s="4" t="s">
        <v>50</v>
      </c>
      <c r="R3" s="4" t="s">
        <v>50</v>
      </c>
      <c r="S3" s="4" t="s">
        <v>50</v>
      </c>
      <c r="T3" s="4" t="s">
        <v>51</v>
      </c>
      <c r="U3" s="4" t="s">
        <v>52</v>
      </c>
      <c r="V3" s="4" t="s">
        <v>53</v>
      </c>
      <c r="W3" s="4" t="s">
        <v>54</v>
      </c>
      <c r="X3" s="4" t="s">
        <v>49</v>
      </c>
      <c r="Y3" s="4" t="s">
        <v>49</v>
      </c>
      <c r="Z3" s="4" t="s">
        <v>49</v>
      </c>
      <c r="AA3" s="4" t="s">
        <v>50</v>
      </c>
      <c r="AB3" s="4" t="s">
        <v>50</v>
      </c>
      <c r="AC3" s="4" t="s">
        <v>50</v>
      </c>
      <c r="AD3" s="4" t="s">
        <v>51</v>
      </c>
      <c r="AE3" s="4" t="s">
        <v>52</v>
      </c>
      <c r="AF3" s="4" t="s">
        <v>49</v>
      </c>
      <c r="AG3" s="4" t="s">
        <v>49</v>
      </c>
      <c r="AH3" s="4" t="s">
        <v>49</v>
      </c>
      <c r="AI3" s="4" t="s">
        <v>50</v>
      </c>
      <c r="AJ3" s="4" t="s">
        <v>50</v>
      </c>
      <c r="AK3" s="4" t="s">
        <v>50</v>
      </c>
      <c r="AL3" s="4" t="s">
        <v>51</v>
      </c>
      <c r="AM3" s="4" t="s">
        <v>52</v>
      </c>
      <c r="AN3" s="4" t="s">
        <v>49</v>
      </c>
      <c r="AO3" s="4" t="s">
        <v>49</v>
      </c>
      <c r="AP3" s="4" t="s">
        <v>49</v>
      </c>
      <c r="AQ3" s="4" t="s">
        <v>50</v>
      </c>
      <c r="AR3" s="4" t="s">
        <v>50</v>
      </c>
      <c r="AS3" s="4" t="s">
        <v>50</v>
      </c>
      <c r="AT3" s="4" t="s">
        <v>51</v>
      </c>
      <c r="AU3" s="4" t="s">
        <v>52</v>
      </c>
      <c r="AV3" s="4" t="s">
        <v>49</v>
      </c>
      <c r="AW3" s="4" t="s">
        <v>49</v>
      </c>
      <c r="AX3" s="4" t="s">
        <v>49</v>
      </c>
      <c r="AY3" s="4" t="s">
        <v>50</v>
      </c>
      <c r="AZ3" s="4" t="s">
        <v>50</v>
      </c>
      <c r="BA3" s="4" t="s">
        <v>50</v>
      </c>
      <c r="BB3" s="4" t="s">
        <v>51</v>
      </c>
      <c r="BC3" s="4" t="s">
        <v>52</v>
      </c>
      <c r="BD3" s="4" t="s">
        <v>49</v>
      </c>
      <c r="BE3" s="4" t="s">
        <v>49</v>
      </c>
      <c r="BF3" s="4" t="s">
        <v>49</v>
      </c>
      <c r="BG3" s="4" t="s">
        <v>50</v>
      </c>
      <c r="BH3" s="4" t="s">
        <v>50</v>
      </c>
      <c r="BI3" s="4" t="s">
        <v>50</v>
      </c>
      <c r="BJ3" s="4" t="s">
        <v>51</v>
      </c>
      <c r="BK3" s="4" t="s">
        <v>52</v>
      </c>
      <c r="BL3" s="4" t="s">
        <v>49</v>
      </c>
      <c r="BM3" s="4" t="s">
        <v>49</v>
      </c>
      <c r="BN3" s="4" t="s">
        <v>49</v>
      </c>
      <c r="BO3" s="4" t="s">
        <v>50</v>
      </c>
      <c r="BP3" s="4" t="s">
        <v>50</v>
      </c>
      <c r="BQ3" s="4" t="s">
        <v>50</v>
      </c>
      <c r="BR3" s="4" t="s">
        <v>51</v>
      </c>
      <c r="BS3" s="4" t="s">
        <v>52</v>
      </c>
      <c r="BT3" s="4" t="s">
        <v>49</v>
      </c>
      <c r="BU3" s="4" t="s">
        <v>49</v>
      </c>
      <c r="BV3" s="4" t="s">
        <v>49</v>
      </c>
      <c r="BW3" s="4" t="s">
        <v>50</v>
      </c>
      <c r="BX3" s="4" t="s">
        <v>50</v>
      </c>
      <c r="BY3" s="4" t="s">
        <v>50</v>
      </c>
      <c r="BZ3" s="4" t="s">
        <v>51</v>
      </c>
      <c r="CA3" s="4" t="s">
        <v>52</v>
      </c>
      <c r="CB3" s="4" t="s">
        <v>49</v>
      </c>
      <c r="CC3" s="4" t="s">
        <v>49</v>
      </c>
      <c r="CD3" s="4" t="s">
        <v>49</v>
      </c>
      <c r="CE3" s="4" t="s">
        <v>50</v>
      </c>
      <c r="CF3" s="4" t="s">
        <v>50</v>
      </c>
      <c r="CG3" s="4" t="s">
        <v>50</v>
      </c>
      <c r="CH3" s="4" t="s">
        <v>51</v>
      </c>
      <c r="CI3" s="4" t="s">
        <v>52</v>
      </c>
      <c r="CJ3" s="4" t="s">
        <v>49</v>
      </c>
      <c r="CK3" s="4" t="s">
        <v>49</v>
      </c>
      <c r="CL3" s="4" t="s">
        <v>49</v>
      </c>
      <c r="CM3" s="4" t="s">
        <v>50</v>
      </c>
      <c r="CN3" s="4" t="s">
        <v>50</v>
      </c>
      <c r="CO3" s="4" t="s">
        <v>50</v>
      </c>
      <c r="CP3" s="4" t="s">
        <v>51</v>
      </c>
      <c r="CQ3" s="4" t="s">
        <v>52</v>
      </c>
      <c r="CR3" s="4" t="s">
        <v>49</v>
      </c>
      <c r="CS3" s="4" t="s">
        <v>49</v>
      </c>
      <c r="CT3" s="4" t="s">
        <v>49</v>
      </c>
      <c r="CU3" s="4" t="s">
        <v>50</v>
      </c>
      <c r="CV3" s="4" t="s">
        <v>50</v>
      </c>
      <c r="CW3" s="4" t="s">
        <v>50</v>
      </c>
      <c r="CX3" s="4" t="s">
        <v>51</v>
      </c>
      <c r="CY3" s="4" t="s">
        <v>52</v>
      </c>
      <c r="CZ3" s="4" t="s">
        <v>49</v>
      </c>
      <c r="DA3" s="4" t="s">
        <v>49</v>
      </c>
      <c r="DB3" s="4" t="s">
        <v>49</v>
      </c>
      <c r="DC3" s="4" t="s">
        <v>50</v>
      </c>
      <c r="DD3" s="4" t="s">
        <v>50</v>
      </c>
      <c r="DE3" s="4" t="s">
        <v>50</v>
      </c>
      <c r="DF3" s="4" t="s">
        <v>51</v>
      </c>
      <c r="DG3" s="4" t="s">
        <v>52</v>
      </c>
      <c r="DH3" s="4" t="s">
        <v>49</v>
      </c>
      <c r="DI3" s="4" t="s">
        <v>49</v>
      </c>
      <c r="DJ3" s="4" t="s">
        <v>49</v>
      </c>
      <c r="DK3" s="4" t="s">
        <v>50</v>
      </c>
      <c r="DL3" s="4" t="s">
        <v>50</v>
      </c>
      <c r="DM3" s="4" t="s">
        <v>50</v>
      </c>
      <c r="DN3" s="4" t="s">
        <v>51</v>
      </c>
      <c r="DO3" s="4" t="s">
        <v>52</v>
      </c>
      <c r="DP3" s="4" t="s">
        <v>49</v>
      </c>
      <c r="DQ3" s="4" t="s">
        <v>49</v>
      </c>
      <c r="DR3" s="4" t="s">
        <v>49</v>
      </c>
      <c r="DS3" s="4" t="s">
        <v>50</v>
      </c>
      <c r="DT3" s="4" t="s">
        <v>50</v>
      </c>
      <c r="DU3" s="4" t="s">
        <v>50</v>
      </c>
      <c r="DV3" s="4" t="s">
        <v>51</v>
      </c>
      <c r="DW3" s="4" t="s">
        <v>52</v>
      </c>
      <c r="DX3" s="4" t="s">
        <v>49</v>
      </c>
      <c r="DY3" s="4" t="s">
        <v>49</v>
      </c>
      <c r="DZ3" s="4" t="s">
        <v>49</v>
      </c>
      <c r="EA3" s="4" t="s">
        <v>50</v>
      </c>
      <c r="EB3" s="4" t="s">
        <v>50</v>
      </c>
      <c r="EC3" s="4" t="s">
        <v>50</v>
      </c>
      <c r="ED3" s="4" t="s">
        <v>51</v>
      </c>
      <c r="EE3" s="4" t="s">
        <v>52</v>
      </c>
      <c r="EF3" s="4" t="s">
        <v>49</v>
      </c>
      <c r="EG3" s="4" t="s">
        <v>49</v>
      </c>
      <c r="EH3" s="4" t="s">
        <v>49</v>
      </c>
      <c r="EI3" s="4" t="s">
        <v>50</v>
      </c>
      <c r="EJ3" s="4" t="s">
        <v>50</v>
      </c>
      <c r="EK3" s="4" t="s">
        <v>50</v>
      </c>
      <c r="EL3" s="4" t="s">
        <v>51</v>
      </c>
      <c r="EM3" s="4" t="s">
        <v>52</v>
      </c>
      <c r="EN3" s="4" t="s">
        <v>49</v>
      </c>
      <c r="EO3" s="4" t="s">
        <v>49</v>
      </c>
      <c r="EP3" s="4" t="s">
        <v>49</v>
      </c>
      <c r="EQ3" s="4" t="s">
        <v>50</v>
      </c>
      <c r="ER3" s="4" t="s">
        <v>50</v>
      </c>
      <c r="ES3" s="4" t="s">
        <v>50</v>
      </c>
      <c r="ET3" s="4" t="s">
        <v>51</v>
      </c>
      <c r="EU3" s="4" t="s">
        <v>52</v>
      </c>
      <c r="EV3" s="4" t="s">
        <v>49</v>
      </c>
      <c r="EW3" s="4" t="s">
        <v>49</v>
      </c>
      <c r="EX3" s="4" t="s">
        <v>49</v>
      </c>
      <c r="EY3" s="4" t="s">
        <v>50</v>
      </c>
      <c r="EZ3" s="4" t="s">
        <v>50</v>
      </c>
      <c r="FA3" s="4" t="s">
        <v>50</v>
      </c>
      <c r="FB3" s="4" t="s">
        <v>51</v>
      </c>
      <c r="FC3" s="4" t="s">
        <v>52</v>
      </c>
      <c r="FD3" s="4" t="s">
        <v>49</v>
      </c>
      <c r="FE3" s="4" t="s">
        <v>49</v>
      </c>
      <c r="FF3" s="4" t="s">
        <v>49</v>
      </c>
      <c r="FG3" s="4" t="s">
        <v>50</v>
      </c>
      <c r="FH3" s="4" t="s">
        <v>50</v>
      </c>
      <c r="FI3" s="4" t="s">
        <v>50</v>
      </c>
      <c r="FJ3" s="4" t="s">
        <v>51</v>
      </c>
      <c r="FK3" s="4" t="s">
        <v>52</v>
      </c>
      <c r="FL3" s="4" t="s">
        <v>49</v>
      </c>
      <c r="FM3" s="4" t="s">
        <v>49</v>
      </c>
      <c r="FN3" s="4" t="s">
        <v>49</v>
      </c>
      <c r="FO3" s="4" t="s">
        <v>50</v>
      </c>
      <c r="FP3" s="4" t="s">
        <v>50</v>
      </c>
      <c r="FQ3" s="4" t="s">
        <v>50</v>
      </c>
      <c r="FR3" s="4" t="s">
        <v>51</v>
      </c>
      <c r="FS3" s="4" t="s">
        <v>52</v>
      </c>
      <c r="FT3" s="4" t="s">
        <v>49</v>
      </c>
      <c r="FU3" s="4" t="s">
        <v>49</v>
      </c>
      <c r="FV3" s="4" t="s">
        <v>49</v>
      </c>
      <c r="FW3" s="4" t="s">
        <v>50</v>
      </c>
      <c r="FX3" s="4" t="s">
        <v>50</v>
      </c>
      <c r="FY3" s="4" t="s">
        <v>50</v>
      </c>
      <c r="FZ3" s="4" t="s">
        <v>51</v>
      </c>
      <c r="GA3" s="4" t="s">
        <v>52</v>
      </c>
      <c r="GB3" s="4" t="s">
        <v>49</v>
      </c>
      <c r="GC3" s="4" t="s">
        <v>49</v>
      </c>
      <c r="GD3" s="4" t="s">
        <v>49</v>
      </c>
      <c r="GE3" s="4" t="s">
        <v>50</v>
      </c>
      <c r="GF3" s="4" t="s">
        <v>50</v>
      </c>
      <c r="GG3" s="4" t="s">
        <v>50</v>
      </c>
      <c r="GH3" s="4" t="s">
        <v>51</v>
      </c>
      <c r="GI3" s="4" t="s">
        <v>52</v>
      </c>
      <c r="GJ3" s="4" t="s">
        <v>49</v>
      </c>
      <c r="GK3" s="4" t="s">
        <v>49</v>
      </c>
      <c r="GL3" s="4" t="s">
        <v>49</v>
      </c>
      <c r="GM3" s="4" t="s">
        <v>50</v>
      </c>
      <c r="GN3" s="4" t="s">
        <v>50</v>
      </c>
      <c r="GO3" s="4" t="s">
        <v>50</v>
      </c>
      <c r="GP3" s="4" t="s">
        <v>51</v>
      </c>
      <c r="GQ3" s="4" t="s">
        <v>52</v>
      </c>
      <c r="GR3" s="4" t="s">
        <v>49</v>
      </c>
      <c r="GS3" s="4" t="s">
        <v>49</v>
      </c>
      <c r="GT3" s="4" t="s">
        <v>49</v>
      </c>
      <c r="GU3" s="4" t="s">
        <v>50</v>
      </c>
      <c r="GV3" s="4" t="s">
        <v>50</v>
      </c>
      <c r="GW3" s="4" t="s">
        <v>50</v>
      </c>
      <c r="GX3" s="4" t="s">
        <v>51</v>
      </c>
      <c r="GY3" s="4" t="s">
        <v>52</v>
      </c>
      <c r="GZ3" s="4" t="s">
        <v>49</v>
      </c>
      <c r="HA3" s="4" t="s">
        <v>49</v>
      </c>
      <c r="HB3" s="4" t="s">
        <v>49</v>
      </c>
      <c r="HC3" s="4" t="s">
        <v>50</v>
      </c>
      <c r="HD3" s="4" t="s">
        <v>50</v>
      </c>
      <c r="HE3" s="4" t="s">
        <v>50</v>
      </c>
      <c r="HF3" s="4" t="s">
        <v>51</v>
      </c>
      <c r="HG3" s="4" t="s">
        <v>52</v>
      </c>
      <c r="HH3" s="4" t="s">
        <v>49</v>
      </c>
      <c r="HI3" s="4" t="s">
        <v>49</v>
      </c>
      <c r="HJ3" s="4" t="s">
        <v>49</v>
      </c>
      <c r="HK3" s="4" t="s">
        <v>50</v>
      </c>
      <c r="HL3" s="4" t="s">
        <v>50</v>
      </c>
      <c r="HM3" s="4" t="s">
        <v>50</v>
      </c>
      <c r="HN3" s="4" t="s">
        <v>51</v>
      </c>
      <c r="HO3" s="4" t="s">
        <v>52</v>
      </c>
      <c r="HP3" s="4" t="s">
        <v>49</v>
      </c>
      <c r="HQ3" s="4" t="s">
        <v>49</v>
      </c>
      <c r="HR3" s="4" t="s">
        <v>49</v>
      </c>
      <c r="HS3" s="4" t="s">
        <v>50</v>
      </c>
      <c r="HT3" s="4" t="s">
        <v>50</v>
      </c>
      <c r="HU3" s="4" t="s">
        <v>50</v>
      </c>
      <c r="HV3" s="4" t="s">
        <v>51</v>
      </c>
      <c r="HW3" s="4" t="s">
        <v>52</v>
      </c>
      <c r="HX3" s="4" t="s">
        <v>49</v>
      </c>
      <c r="HY3" s="4" t="s">
        <v>49</v>
      </c>
      <c r="HZ3" s="4" t="s">
        <v>49</v>
      </c>
      <c r="IA3" s="4" t="s">
        <v>50</v>
      </c>
      <c r="IB3" s="4" t="s">
        <v>50</v>
      </c>
      <c r="IC3" s="4" t="s">
        <v>50</v>
      </c>
      <c r="ID3" s="4" t="s">
        <v>51</v>
      </c>
      <c r="IE3" s="4" t="s">
        <v>52</v>
      </c>
      <c r="IF3" s="4" t="s">
        <v>49</v>
      </c>
      <c r="IG3" s="4" t="s">
        <v>49</v>
      </c>
      <c r="IH3" s="4" t="s">
        <v>49</v>
      </c>
      <c r="II3" s="4" t="s">
        <v>50</v>
      </c>
      <c r="IJ3" s="4" t="s">
        <v>50</v>
      </c>
      <c r="IK3" s="4" t="s">
        <v>50</v>
      </c>
      <c r="IL3" s="4" t="s">
        <v>51</v>
      </c>
      <c r="IM3" s="4" t="s">
        <v>52</v>
      </c>
      <c r="IN3" s="4" t="s">
        <v>49</v>
      </c>
      <c r="IO3" s="4" t="s">
        <v>49</v>
      </c>
      <c r="IP3" s="4" t="s">
        <v>49</v>
      </c>
      <c r="IQ3" s="4" t="s">
        <v>50</v>
      </c>
      <c r="IR3" s="4" t="s">
        <v>50</v>
      </c>
      <c r="IS3" s="4" t="s">
        <v>50</v>
      </c>
      <c r="IT3" s="4" t="s">
        <v>51</v>
      </c>
      <c r="IU3" s="4" t="s">
        <v>52</v>
      </c>
      <c r="IV3" s="4" t="s">
        <v>49</v>
      </c>
      <c r="IW3" s="4" t="s">
        <v>49</v>
      </c>
      <c r="IX3" s="4" t="s">
        <v>49</v>
      </c>
      <c r="IY3" s="4" t="s">
        <v>50</v>
      </c>
      <c r="IZ3" s="4" t="s">
        <v>50</v>
      </c>
      <c r="JA3" s="4" t="s">
        <v>50</v>
      </c>
      <c r="JB3" s="4" t="s">
        <v>51</v>
      </c>
      <c r="JC3" s="4" t="s">
        <v>52</v>
      </c>
      <c r="JD3" s="4" t="s">
        <v>49</v>
      </c>
      <c r="JE3" s="4" t="s">
        <v>49</v>
      </c>
      <c r="JF3" s="4" t="s">
        <v>49</v>
      </c>
      <c r="JG3" s="4" t="s">
        <v>50</v>
      </c>
      <c r="JH3" s="4" t="s">
        <v>50</v>
      </c>
      <c r="JI3" s="4" t="s">
        <v>50</v>
      </c>
      <c r="JJ3" s="4" t="s">
        <v>51</v>
      </c>
      <c r="JK3" s="4" t="s">
        <v>52</v>
      </c>
      <c r="JL3" s="4" t="s">
        <v>49</v>
      </c>
      <c r="JM3" s="4" t="s">
        <v>49</v>
      </c>
      <c r="JN3" s="4" t="s">
        <v>49</v>
      </c>
      <c r="JO3" s="4" t="s">
        <v>50</v>
      </c>
      <c r="JP3" s="4" t="s">
        <v>50</v>
      </c>
      <c r="JQ3" s="4" t="s">
        <v>50</v>
      </c>
      <c r="JR3" s="4" t="s">
        <v>51</v>
      </c>
      <c r="JS3" s="4" t="s">
        <v>52</v>
      </c>
      <c r="JT3" s="4" t="s">
        <v>49</v>
      </c>
      <c r="JU3" s="4" t="s">
        <v>49</v>
      </c>
      <c r="JV3" s="4" t="s">
        <v>49</v>
      </c>
      <c r="JW3" s="4" t="s">
        <v>50</v>
      </c>
      <c r="JX3" s="4" t="s">
        <v>50</v>
      </c>
      <c r="JY3" s="4" t="s">
        <v>50</v>
      </c>
      <c r="JZ3" s="4" t="s">
        <v>51</v>
      </c>
      <c r="KA3" s="4" t="s">
        <v>52</v>
      </c>
      <c r="KB3" s="4" t="s">
        <v>49</v>
      </c>
      <c r="KC3" s="4" t="s">
        <v>49</v>
      </c>
      <c r="KD3" s="4" t="s">
        <v>49</v>
      </c>
      <c r="KE3" s="4" t="s">
        <v>50</v>
      </c>
      <c r="KF3" s="4" t="s">
        <v>50</v>
      </c>
      <c r="KG3" s="4" t="s">
        <v>50</v>
      </c>
      <c r="KH3" s="4" t="s">
        <v>51</v>
      </c>
      <c r="KI3" s="4" t="s">
        <v>52</v>
      </c>
      <c r="KJ3" s="4" t="s">
        <v>47</v>
      </c>
      <c r="KK3" s="4" t="s">
        <v>47</v>
      </c>
      <c r="KL3" s="4" t="s">
        <v>47</v>
      </c>
      <c r="KM3" s="4" t="s">
        <v>47</v>
      </c>
      <c r="KN3" s="4" t="s">
        <v>47</v>
      </c>
      <c r="KO3" s="4" t="s">
        <v>47</v>
      </c>
      <c r="KP3" s="4" t="s">
        <v>47</v>
      </c>
      <c r="KQ3" s="4" t="s">
        <v>47</v>
      </c>
      <c r="KR3" s="4" t="s">
        <v>47</v>
      </c>
      <c r="KS3" s="4" t="s">
        <v>47</v>
      </c>
      <c r="KT3" s="4" t="s">
        <v>47</v>
      </c>
      <c r="KU3" s="4" t="s">
        <v>47</v>
      </c>
      <c r="KV3" s="4" t="s">
        <v>47</v>
      </c>
      <c r="KW3" s="4" t="s">
        <v>47</v>
      </c>
      <c r="KX3" s="4" t="s">
        <v>47</v>
      </c>
      <c r="KY3" s="4" t="s">
        <v>47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48</v>
      </c>
      <c r="LI3" s="4" t="s">
        <v>48</v>
      </c>
      <c r="LJ3" s="4" t="s">
        <v>48</v>
      </c>
      <c r="LK3" s="4" t="s">
        <v>48</v>
      </c>
      <c r="LL3" s="4" t="s">
        <v>48</v>
      </c>
      <c r="LM3" s="4" t="s">
        <v>48</v>
      </c>
      <c r="LN3" s="4" t="s">
        <v>48</v>
      </c>
      <c r="LO3" s="4" t="s">
        <v>48</v>
      </c>
      <c r="LP3" s="4" t="s">
        <v>48</v>
      </c>
      <c r="LQ3" s="4" t="s">
        <v>48</v>
      </c>
      <c r="LR3" s="4" t="s">
        <v>48</v>
      </c>
      <c r="LS3" s="4" t="s">
        <v>48</v>
      </c>
      <c r="LT3" s="4" t="s">
        <v>48</v>
      </c>
      <c r="LU3" s="4" t="s">
        <v>48</v>
      </c>
      <c r="LV3" s="4" t="s">
        <v>48</v>
      </c>
      <c r="LW3" s="4" t="s">
        <v>48</v>
      </c>
      <c r="LX3" s="4" t="s">
        <v>48</v>
      </c>
      <c r="LY3" s="4" t="s">
        <v>48</v>
      </c>
      <c r="LZ3" s="4" t="s">
        <v>48</v>
      </c>
      <c r="MA3" s="4" t="s">
        <v>48</v>
      </c>
    </row>
    <row r="4">
      <c r="A4" s="4" t="s">
        <v>8</v>
      </c>
      <c r="B4" s="4" t="s">
        <v>9</v>
      </c>
      <c r="C4" s="4" t="s">
        <v>10</v>
      </c>
      <c r="D4" s="4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" t="s">
        <v>64</v>
      </c>
      <c r="N4" s="4" t="s">
        <v>65</v>
      </c>
      <c r="O4" s="4" t="s">
        <v>66</v>
      </c>
      <c r="P4" s="4" t="s">
        <v>63</v>
      </c>
      <c r="Q4" s="4" t="s">
        <v>64</v>
      </c>
      <c r="R4" s="4" t="s">
        <v>65</v>
      </c>
      <c r="S4" s="4" t="s">
        <v>66</v>
      </c>
      <c r="T4" s="4" t="s">
        <v>51</v>
      </c>
      <c r="U4" s="4" t="s">
        <v>52</v>
      </c>
      <c r="V4" s="4" t="s">
        <v>53</v>
      </c>
      <c r="W4" s="4" t="s">
        <v>54</v>
      </c>
      <c r="X4" s="4" t="s">
        <v>67</v>
      </c>
      <c r="Y4" s="4" t="s">
        <v>68</v>
      </c>
      <c r="Z4" s="4" t="s">
        <v>65</v>
      </c>
      <c r="AA4" s="4" t="s">
        <v>67</v>
      </c>
      <c r="AB4" s="4" t="s">
        <v>68</v>
      </c>
      <c r="AC4" s="4" t="s">
        <v>65</v>
      </c>
      <c r="AD4" s="4" t="s">
        <v>51</v>
      </c>
      <c r="AE4" s="4" t="s">
        <v>52</v>
      </c>
      <c r="AF4" s="4" t="s">
        <v>67</v>
      </c>
      <c r="AG4" s="4" t="s">
        <v>68</v>
      </c>
      <c r="AH4" s="4" t="s">
        <v>65</v>
      </c>
      <c r="AI4" s="4" t="s">
        <v>67</v>
      </c>
      <c r="AJ4" s="4" t="s">
        <v>68</v>
      </c>
      <c r="AK4" s="4" t="s">
        <v>65</v>
      </c>
      <c r="AL4" s="4" t="s">
        <v>51</v>
      </c>
      <c r="AM4" s="4" t="s">
        <v>52</v>
      </c>
      <c r="AN4" s="4" t="s">
        <v>67</v>
      </c>
      <c r="AO4" s="4" t="s">
        <v>68</v>
      </c>
      <c r="AP4" s="4" t="s">
        <v>65</v>
      </c>
      <c r="AQ4" s="4" t="s">
        <v>67</v>
      </c>
      <c r="AR4" s="4" t="s">
        <v>68</v>
      </c>
      <c r="AS4" s="4" t="s">
        <v>65</v>
      </c>
      <c r="AT4" s="4" t="s">
        <v>51</v>
      </c>
      <c r="AU4" s="4" t="s">
        <v>52</v>
      </c>
      <c r="AV4" s="4" t="s">
        <v>67</v>
      </c>
      <c r="AW4" s="4" t="s">
        <v>68</v>
      </c>
      <c r="AX4" s="4" t="s">
        <v>65</v>
      </c>
      <c r="AY4" s="4" t="s">
        <v>67</v>
      </c>
      <c r="AZ4" s="4" t="s">
        <v>68</v>
      </c>
      <c r="BA4" s="4" t="s">
        <v>65</v>
      </c>
      <c r="BB4" s="4" t="s">
        <v>51</v>
      </c>
      <c r="BC4" s="4" t="s">
        <v>52</v>
      </c>
      <c r="BD4" s="4" t="s">
        <v>67</v>
      </c>
      <c r="BE4" s="4" t="s">
        <v>68</v>
      </c>
      <c r="BF4" s="4" t="s">
        <v>65</v>
      </c>
      <c r="BG4" s="4" t="s">
        <v>67</v>
      </c>
      <c r="BH4" s="4" t="s">
        <v>68</v>
      </c>
      <c r="BI4" s="4" t="s">
        <v>65</v>
      </c>
      <c r="BJ4" s="4" t="s">
        <v>51</v>
      </c>
      <c r="BK4" s="4" t="s">
        <v>52</v>
      </c>
      <c r="BL4" s="4" t="s">
        <v>67</v>
      </c>
      <c r="BM4" s="4" t="s">
        <v>68</v>
      </c>
      <c r="BN4" s="4" t="s">
        <v>65</v>
      </c>
      <c r="BO4" s="4" t="s">
        <v>67</v>
      </c>
      <c r="BP4" s="4" t="s">
        <v>68</v>
      </c>
      <c r="BQ4" s="4" t="s">
        <v>65</v>
      </c>
      <c r="BR4" s="4" t="s">
        <v>51</v>
      </c>
      <c r="BS4" s="4" t="s">
        <v>52</v>
      </c>
      <c r="BT4" s="4" t="s">
        <v>67</v>
      </c>
      <c r="BU4" s="4" t="s">
        <v>68</v>
      </c>
      <c r="BV4" s="4" t="s">
        <v>65</v>
      </c>
      <c r="BW4" s="4" t="s">
        <v>67</v>
      </c>
      <c r="BX4" s="4" t="s">
        <v>68</v>
      </c>
      <c r="BY4" s="4" t="s">
        <v>65</v>
      </c>
      <c r="BZ4" s="4" t="s">
        <v>51</v>
      </c>
      <c r="CA4" s="4" t="s">
        <v>52</v>
      </c>
      <c r="CB4" s="4" t="s">
        <v>67</v>
      </c>
      <c r="CC4" s="4" t="s">
        <v>68</v>
      </c>
      <c r="CD4" s="4" t="s">
        <v>65</v>
      </c>
      <c r="CE4" s="4" t="s">
        <v>67</v>
      </c>
      <c r="CF4" s="4" t="s">
        <v>68</v>
      </c>
      <c r="CG4" s="4" t="s">
        <v>65</v>
      </c>
      <c r="CH4" s="4" t="s">
        <v>51</v>
      </c>
      <c r="CI4" s="4" t="s">
        <v>52</v>
      </c>
      <c r="CJ4" s="4" t="s">
        <v>67</v>
      </c>
      <c r="CK4" s="4" t="s">
        <v>68</v>
      </c>
      <c r="CL4" s="4" t="s">
        <v>65</v>
      </c>
      <c r="CM4" s="4" t="s">
        <v>67</v>
      </c>
      <c r="CN4" s="4" t="s">
        <v>68</v>
      </c>
      <c r="CO4" s="4" t="s">
        <v>65</v>
      </c>
      <c r="CP4" s="4" t="s">
        <v>51</v>
      </c>
      <c r="CQ4" s="4" t="s">
        <v>52</v>
      </c>
      <c r="CR4" s="4" t="s">
        <v>67</v>
      </c>
      <c r="CS4" s="4" t="s">
        <v>68</v>
      </c>
      <c r="CT4" s="4" t="s">
        <v>65</v>
      </c>
      <c r="CU4" s="4" t="s">
        <v>67</v>
      </c>
      <c r="CV4" s="4" t="s">
        <v>68</v>
      </c>
      <c r="CW4" s="4" t="s">
        <v>65</v>
      </c>
      <c r="CX4" s="4" t="s">
        <v>51</v>
      </c>
      <c r="CY4" s="4" t="s">
        <v>52</v>
      </c>
      <c r="CZ4" s="4" t="s">
        <v>67</v>
      </c>
      <c r="DA4" s="4" t="s">
        <v>68</v>
      </c>
      <c r="DB4" s="4" t="s">
        <v>65</v>
      </c>
      <c r="DC4" s="4" t="s">
        <v>67</v>
      </c>
      <c r="DD4" s="4" t="s">
        <v>68</v>
      </c>
      <c r="DE4" s="4" t="s">
        <v>65</v>
      </c>
      <c r="DF4" s="4" t="s">
        <v>51</v>
      </c>
      <c r="DG4" s="4" t="s">
        <v>52</v>
      </c>
      <c r="DH4" s="4" t="s">
        <v>67</v>
      </c>
      <c r="DI4" s="4" t="s">
        <v>68</v>
      </c>
      <c r="DJ4" s="4" t="s">
        <v>65</v>
      </c>
      <c r="DK4" s="4" t="s">
        <v>67</v>
      </c>
      <c r="DL4" s="4" t="s">
        <v>68</v>
      </c>
      <c r="DM4" s="4" t="s">
        <v>65</v>
      </c>
      <c r="DN4" s="4" t="s">
        <v>51</v>
      </c>
      <c r="DO4" s="4" t="s">
        <v>52</v>
      </c>
      <c r="DP4" s="4" t="s">
        <v>67</v>
      </c>
      <c r="DQ4" s="4" t="s">
        <v>68</v>
      </c>
      <c r="DR4" s="4" t="s">
        <v>65</v>
      </c>
      <c r="DS4" s="4" t="s">
        <v>67</v>
      </c>
      <c r="DT4" s="4" t="s">
        <v>68</v>
      </c>
      <c r="DU4" s="4" t="s">
        <v>65</v>
      </c>
      <c r="DV4" s="4" t="s">
        <v>51</v>
      </c>
      <c r="DW4" s="4" t="s">
        <v>52</v>
      </c>
      <c r="DX4" s="4" t="s">
        <v>67</v>
      </c>
      <c r="DY4" s="4" t="s">
        <v>68</v>
      </c>
      <c r="DZ4" s="4" t="s">
        <v>65</v>
      </c>
      <c r="EA4" s="4" t="s">
        <v>67</v>
      </c>
      <c r="EB4" s="4" t="s">
        <v>68</v>
      </c>
      <c r="EC4" s="4" t="s">
        <v>65</v>
      </c>
      <c r="ED4" s="4" t="s">
        <v>51</v>
      </c>
      <c r="EE4" s="4" t="s">
        <v>52</v>
      </c>
      <c r="EF4" s="4" t="s">
        <v>67</v>
      </c>
      <c r="EG4" s="4" t="s">
        <v>68</v>
      </c>
      <c r="EH4" s="4" t="s">
        <v>65</v>
      </c>
      <c r="EI4" s="4" t="s">
        <v>67</v>
      </c>
      <c r="EJ4" s="4" t="s">
        <v>68</v>
      </c>
      <c r="EK4" s="4" t="s">
        <v>65</v>
      </c>
      <c r="EL4" s="4" t="s">
        <v>51</v>
      </c>
      <c r="EM4" s="4" t="s">
        <v>52</v>
      </c>
      <c r="EN4" s="4" t="s">
        <v>67</v>
      </c>
      <c r="EO4" s="4" t="s">
        <v>68</v>
      </c>
      <c r="EP4" s="4" t="s">
        <v>65</v>
      </c>
      <c r="EQ4" s="4" t="s">
        <v>67</v>
      </c>
      <c r="ER4" s="4" t="s">
        <v>68</v>
      </c>
      <c r="ES4" s="4" t="s">
        <v>65</v>
      </c>
      <c r="ET4" s="4" t="s">
        <v>51</v>
      </c>
      <c r="EU4" s="4" t="s">
        <v>52</v>
      </c>
      <c r="EV4" s="4" t="s">
        <v>67</v>
      </c>
      <c r="EW4" s="4" t="s">
        <v>68</v>
      </c>
      <c r="EX4" s="4" t="s">
        <v>65</v>
      </c>
      <c r="EY4" s="4" t="s">
        <v>67</v>
      </c>
      <c r="EZ4" s="4" t="s">
        <v>68</v>
      </c>
      <c r="FA4" s="4" t="s">
        <v>65</v>
      </c>
      <c r="FB4" s="4" t="s">
        <v>51</v>
      </c>
      <c r="FC4" s="4" t="s">
        <v>52</v>
      </c>
      <c r="FD4" s="4" t="s">
        <v>67</v>
      </c>
      <c r="FE4" s="4" t="s">
        <v>68</v>
      </c>
      <c r="FF4" s="4" t="s">
        <v>65</v>
      </c>
      <c r="FG4" s="4" t="s">
        <v>67</v>
      </c>
      <c r="FH4" s="4" t="s">
        <v>68</v>
      </c>
      <c r="FI4" s="4" t="s">
        <v>65</v>
      </c>
      <c r="FJ4" s="4" t="s">
        <v>51</v>
      </c>
      <c r="FK4" s="4" t="s">
        <v>52</v>
      </c>
      <c r="FL4" s="4" t="s">
        <v>67</v>
      </c>
      <c r="FM4" s="4" t="s">
        <v>68</v>
      </c>
      <c r="FN4" s="4" t="s">
        <v>65</v>
      </c>
      <c r="FO4" s="4" t="s">
        <v>67</v>
      </c>
      <c r="FP4" s="4" t="s">
        <v>68</v>
      </c>
      <c r="FQ4" s="4" t="s">
        <v>65</v>
      </c>
      <c r="FR4" s="4" t="s">
        <v>51</v>
      </c>
      <c r="FS4" s="4" t="s">
        <v>52</v>
      </c>
      <c r="FT4" s="4" t="s">
        <v>67</v>
      </c>
      <c r="FU4" s="4" t="s">
        <v>68</v>
      </c>
      <c r="FV4" s="4" t="s">
        <v>65</v>
      </c>
      <c r="FW4" s="4" t="s">
        <v>67</v>
      </c>
      <c r="FX4" s="4" t="s">
        <v>68</v>
      </c>
      <c r="FY4" s="4" t="s">
        <v>65</v>
      </c>
      <c r="FZ4" s="4" t="s">
        <v>51</v>
      </c>
      <c r="GA4" s="4" t="s">
        <v>52</v>
      </c>
      <c r="GB4" s="4" t="s">
        <v>67</v>
      </c>
      <c r="GC4" s="4" t="s">
        <v>68</v>
      </c>
      <c r="GD4" s="4" t="s">
        <v>65</v>
      </c>
      <c r="GE4" s="4" t="s">
        <v>67</v>
      </c>
      <c r="GF4" s="4" t="s">
        <v>68</v>
      </c>
      <c r="GG4" s="4" t="s">
        <v>65</v>
      </c>
      <c r="GH4" s="4" t="s">
        <v>51</v>
      </c>
      <c r="GI4" s="4" t="s">
        <v>52</v>
      </c>
      <c r="GJ4" s="4" t="s">
        <v>67</v>
      </c>
      <c r="GK4" s="4" t="s">
        <v>68</v>
      </c>
      <c r="GL4" s="4" t="s">
        <v>65</v>
      </c>
      <c r="GM4" s="4" t="s">
        <v>67</v>
      </c>
      <c r="GN4" s="4" t="s">
        <v>68</v>
      </c>
      <c r="GO4" s="4" t="s">
        <v>65</v>
      </c>
      <c r="GP4" s="4" t="s">
        <v>51</v>
      </c>
      <c r="GQ4" s="4" t="s">
        <v>52</v>
      </c>
      <c r="GR4" s="4" t="s">
        <v>67</v>
      </c>
      <c r="GS4" s="4" t="s">
        <v>68</v>
      </c>
      <c r="GT4" s="4" t="s">
        <v>65</v>
      </c>
      <c r="GU4" s="4" t="s">
        <v>67</v>
      </c>
      <c r="GV4" s="4" t="s">
        <v>68</v>
      </c>
      <c r="GW4" s="4" t="s">
        <v>65</v>
      </c>
      <c r="GX4" s="4" t="s">
        <v>51</v>
      </c>
      <c r="GY4" s="4" t="s">
        <v>52</v>
      </c>
      <c r="GZ4" s="4" t="s">
        <v>67</v>
      </c>
      <c r="HA4" s="4" t="s">
        <v>68</v>
      </c>
      <c r="HB4" s="4" t="s">
        <v>65</v>
      </c>
      <c r="HC4" s="4" t="s">
        <v>67</v>
      </c>
      <c r="HD4" s="4" t="s">
        <v>68</v>
      </c>
      <c r="HE4" s="4" t="s">
        <v>65</v>
      </c>
      <c r="HF4" s="4" t="s">
        <v>51</v>
      </c>
      <c r="HG4" s="4" t="s">
        <v>52</v>
      </c>
      <c r="HH4" s="4" t="s">
        <v>67</v>
      </c>
      <c r="HI4" s="4" t="s">
        <v>68</v>
      </c>
      <c r="HJ4" s="4" t="s">
        <v>65</v>
      </c>
      <c r="HK4" s="4" t="s">
        <v>67</v>
      </c>
      <c r="HL4" s="4" t="s">
        <v>68</v>
      </c>
      <c r="HM4" s="4" t="s">
        <v>65</v>
      </c>
      <c r="HN4" s="4" t="s">
        <v>51</v>
      </c>
      <c r="HO4" s="4" t="s">
        <v>52</v>
      </c>
      <c r="HP4" s="4" t="s">
        <v>67</v>
      </c>
      <c r="HQ4" s="4" t="s">
        <v>68</v>
      </c>
      <c r="HR4" s="4" t="s">
        <v>65</v>
      </c>
      <c r="HS4" s="4" t="s">
        <v>67</v>
      </c>
      <c r="HT4" s="4" t="s">
        <v>68</v>
      </c>
      <c r="HU4" s="4" t="s">
        <v>65</v>
      </c>
      <c r="HV4" s="4" t="s">
        <v>51</v>
      </c>
      <c r="HW4" s="4" t="s">
        <v>52</v>
      </c>
      <c r="HX4" s="4" t="s">
        <v>67</v>
      </c>
      <c r="HY4" s="4" t="s">
        <v>68</v>
      </c>
      <c r="HZ4" s="4" t="s">
        <v>65</v>
      </c>
      <c r="IA4" s="4" t="s">
        <v>67</v>
      </c>
      <c r="IB4" s="4" t="s">
        <v>68</v>
      </c>
      <c r="IC4" s="4" t="s">
        <v>65</v>
      </c>
      <c r="ID4" s="4" t="s">
        <v>51</v>
      </c>
      <c r="IE4" s="4" t="s">
        <v>52</v>
      </c>
      <c r="IF4" s="4" t="s">
        <v>67</v>
      </c>
      <c r="IG4" s="4" t="s">
        <v>68</v>
      </c>
      <c r="IH4" s="4" t="s">
        <v>65</v>
      </c>
      <c r="II4" s="4" t="s">
        <v>67</v>
      </c>
      <c r="IJ4" s="4" t="s">
        <v>68</v>
      </c>
      <c r="IK4" s="4" t="s">
        <v>65</v>
      </c>
      <c r="IL4" s="4" t="s">
        <v>51</v>
      </c>
      <c r="IM4" s="4" t="s">
        <v>52</v>
      </c>
      <c r="IN4" s="4" t="s">
        <v>67</v>
      </c>
      <c r="IO4" s="4" t="s">
        <v>68</v>
      </c>
      <c r="IP4" s="4" t="s">
        <v>65</v>
      </c>
      <c r="IQ4" s="4" t="s">
        <v>67</v>
      </c>
      <c r="IR4" s="4" t="s">
        <v>68</v>
      </c>
      <c r="IS4" s="4" t="s">
        <v>65</v>
      </c>
      <c r="IT4" s="4" t="s">
        <v>51</v>
      </c>
      <c r="IU4" s="4" t="s">
        <v>52</v>
      </c>
      <c r="IV4" s="4" t="s">
        <v>67</v>
      </c>
      <c r="IW4" s="4" t="s">
        <v>68</v>
      </c>
      <c r="IX4" s="4" t="s">
        <v>65</v>
      </c>
      <c r="IY4" s="4" t="s">
        <v>67</v>
      </c>
      <c r="IZ4" s="4" t="s">
        <v>68</v>
      </c>
      <c r="JA4" s="4" t="s">
        <v>65</v>
      </c>
      <c r="JB4" s="4" t="s">
        <v>51</v>
      </c>
      <c r="JC4" s="4" t="s">
        <v>52</v>
      </c>
      <c r="JD4" s="4" t="s">
        <v>67</v>
      </c>
      <c r="JE4" s="4" t="s">
        <v>68</v>
      </c>
      <c r="JF4" s="4" t="s">
        <v>65</v>
      </c>
      <c r="JG4" s="4" t="s">
        <v>67</v>
      </c>
      <c r="JH4" s="4" t="s">
        <v>68</v>
      </c>
      <c r="JI4" s="4" t="s">
        <v>65</v>
      </c>
      <c r="JJ4" s="4" t="s">
        <v>51</v>
      </c>
      <c r="JK4" s="4" t="s">
        <v>52</v>
      </c>
      <c r="JL4" s="4" t="s">
        <v>67</v>
      </c>
      <c r="JM4" s="4" t="s">
        <v>68</v>
      </c>
      <c r="JN4" s="4" t="s">
        <v>65</v>
      </c>
      <c r="JO4" s="4" t="s">
        <v>67</v>
      </c>
      <c r="JP4" s="4" t="s">
        <v>68</v>
      </c>
      <c r="JQ4" s="4" t="s">
        <v>65</v>
      </c>
      <c r="JR4" s="4" t="s">
        <v>51</v>
      </c>
      <c r="JS4" s="4" t="s">
        <v>52</v>
      </c>
      <c r="JT4" s="4" t="s">
        <v>67</v>
      </c>
      <c r="JU4" s="4" t="s">
        <v>68</v>
      </c>
      <c r="JV4" s="4" t="s">
        <v>65</v>
      </c>
      <c r="JW4" s="4" t="s">
        <v>67</v>
      </c>
      <c r="JX4" s="4" t="s">
        <v>68</v>
      </c>
      <c r="JY4" s="4" t="s">
        <v>65</v>
      </c>
      <c r="JZ4" s="4" t="s">
        <v>51</v>
      </c>
      <c r="KA4" s="4" t="s">
        <v>52</v>
      </c>
      <c r="KB4" s="4" t="s">
        <v>67</v>
      </c>
      <c r="KC4" s="4" t="s">
        <v>68</v>
      </c>
      <c r="KD4" s="4" t="s">
        <v>65</v>
      </c>
      <c r="KE4" s="4" t="s">
        <v>67</v>
      </c>
      <c r="KF4" s="4" t="s">
        <v>68</v>
      </c>
      <c r="KG4" s="4" t="s">
        <v>65</v>
      </c>
      <c r="KH4" s="4" t="s">
        <v>51</v>
      </c>
      <c r="KI4" s="4" t="s">
        <v>52</v>
      </c>
      <c r="KJ4" s="4" t="s">
        <v>69</v>
      </c>
      <c r="KK4" s="4" t="s">
        <v>70</v>
      </c>
      <c r="KL4" s="4" t="s">
        <v>71</v>
      </c>
      <c r="KM4" s="4" t="s">
        <v>72</v>
      </c>
      <c r="KN4" s="4" t="s">
        <v>73</v>
      </c>
      <c r="KO4" s="4" t="s">
        <v>74</v>
      </c>
      <c r="KP4" s="4" t="s">
        <v>75</v>
      </c>
      <c r="KQ4" s="4" t="s">
        <v>76</v>
      </c>
      <c r="KR4" s="4" t="s">
        <v>77</v>
      </c>
      <c r="KS4" s="4" t="s">
        <v>78</v>
      </c>
      <c r="KT4" s="4" t="s">
        <v>79</v>
      </c>
      <c r="KU4" s="4" t="s">
        <v>80</v>
      </c>
      <c r="KV4" s="4" t="s">
        <v>81</v>
      </c>
      <c r="KW4" s="4" t="s">
        <v>82</v>
      </c>
      <c r="KX4" s="4" t="s">
        <v>83</v>
      </c>
      <c r="KY4" s="4" t="s">
        <v>84</v>
      </c>
      <c r="KZ4" s="4" t="s">
        <v>85</v>
      </c>
      <c r="LA4" s="4" t="s">
        <v>86</v>
      </c>
      <c r="LB4" s="4" t="s">
        <v>87</v>
      </c>
      <c r="LC4" s="4" t="s">
        <v>88</v>
      </c>
      <c r="LD4" s="4" t="s">
        <v>89</v>
      </c>
      <c r="LE4" s="4" t="s">
        <v>90</v>
      </c>
      <c r="LF4" s="4" t="s">
        <v>91</v>
      </c>
      <c r="LG4" s="4" t="s">
        <v>92</v>
      </c>
      <c r="LH4" s="4" t="s">
        <v>93</v>
      </c>
      <c r="LI4" s="4" t="s">
        <v>94</v>
      </c>
      <c r="LJ4" s="4" t="s">
        <v>95</v>
      </c>
      <c r="LK4" s="4" t="s">
        <v>96</v>
      </c>
      <c r="LL4" s="4" t="s">
        <v>97</v>
      </c>
      <c r="LM4" s="4" t="s">
        <v>98</v>
      </c>
      <c r="LN4" s="4" t="s">
        <v>99</v>
      </c>
      <c r="LO4" s="4" t="s">
        <v>100</v>
      </c>
      <c r="LP4" s="4" t="s">
        <v>101</v>
      </c>
      <c r="LQ4" s="4" t="s">
        <v>102</v>
      </c>
      <c r="LR4" s="4" t="s">
        <v>103</v>
      </c>
      <c r="LS4" s="4" t="s">
        <v>104</v>
      </c>
      <c r="LT4" s="4" t="s">
        <v>105</v>
      </c>
      <c r="LU4" s="4" t="s">
        <v>106</v>
      </c>
      <c r="LV4" s="4" t="s">
        <v>107</v>
      </c>
      <c r="LW4" s="4" t="s">
        <v>108</v>
      </c>
      <c r="LX4" s="4" t="s">
        <v>109</v>
      </c>
      <c r="LY4" s="4" t="s">
        <v>110</v>
      </c>
      <c r="LZ4" s="4" t="s">
        <v>111</v>
      </c>
      <c r="MA4" s="4" t="s">
        <v>112</v>
      </c>
    </row>
    <row r="5">
      <c r="A5" s="10" t="s">
        <v>113</v>
      </c>
      <c r="B5" s="10" t="s">
        <v>114</v>
      </c>
      <c r="C5" s="10" t="s">
        <v>115</v>
      </c>
      <c r="D5" s="11">
        <v>3506</v>
      </c>
      <c r="E5" s="11">
        <f>=ROUNDDOWN(7.96818181818182,0)</f>
      </c>
      <c r="F5" s="11">
        <v>14820</v>
      </c>
      <c r="G5" s="12">
        <v>0.92</v>
      </c>
      <c r="H5" s="11"/>
      <c r="I5" s="11">
        <f>=ROUNDDOWN({0},0)</f>
      </c>
      <c r="J5" s="11"/>
      <c r="K5" s="12"/>
      <c r="L5" s="11">
        <v>4425</v>
      </c>
      <c r="M5" s="13">
        <v>240444.47</v>
      </c>
      <c r="N5" s="11">
        <v>30</v>
      </c>
      <c r="O5" s="14">
        <v>8014.82</v>
      </c>
      <c r="P5" s="11">
        <v>4268</v>
      </c>
      <c r="Q5" s="13">
        <v>235848.8</v>
      </c>
      <c r="R5" s="11">
        <v>45</v>
      </c>
      <c r="S5" s="14">
        <v>5241.08</v>
      </c>
      <c r="T5" s="12">
        <v>0.0368</v>
      </c>
      <c r="U5" s="12">
        <v>0.0195</v>
      </c>
      <c r="V5" s="12">
        <v>-0.3333</v>
      </c>
      <c r="W5" s="12">
        <v>0.5292</v>
      </c>
      <c r="X5" s="11">
        <v>1809</v>
      </c>
      <c r="Y5" s="13">
        <v>105449.06</v>
      </c>
      <c r="Z5" s="11">
        <v>27</v>
      </c>
      <c r="AA5" s="11">
        <v>1251</v>
      </c>
      <c r="AB5" s="13">
        <v>74302.34</v>
      </c>
      <c r="AC5" s="11">
        <v>26</v>
      </c>
      <c r="AD5" s="12">
        <v>0.446</v>
      </c>
      <c r="AE5" s="12">
        <v>0.4192</v>
      </c>
      <c r="AF5" s="11">
        <v>668</v>
      </c>
      <c r="AG5" s="13">
        <v>37203.46</v>
      </c>
      <c r="AH5" s="11">
        <v>30</v>
      </c>
      <c r="AI5" s="11">
        <v>284</v>
      </c>
      <c r="AJ5" s="13">
        <v>15915.43</v>
      </c>
      <c r="AK5" s="11">
        <v>39</v>
      </c>
      <c r="AL5" s="12">
        <v>1.3521</v>
      </c>
      <c r="AM5" s="12">
        <v>1.3376</v>
      </c>
      <c r="AN5" s="11">
        <v>723</v>
      </c>
      <c r="AO5" s="13">
        <v>40468.75</v>
      </c>
      <c r="AP5" s="11">
        <v>27</v>
      </c>
      <c r="AQ5" s="11">
        <v>1110</v>
      </c>
      <c r="AR5" s="13">
        <v>63281.58</v>
      </c>
      <c r="AS5" s="11">
        <v>35</v>
      </c>
      <c r="AT5" s="12">
        <v>-0.3486</v>
      </c>
      <c r="AU5" s="12">
        <v>-0.3605</v>
      </c>
      <c r="AV5" s="11">
        <v>302</v>
      </c>
      <c r="AW5" s="13">
        <v>12620.62</v>
      </c>
      <c r="AX5" s="11">
        <v>30</v>
      </c>
      <c r="AY5" s="11">
        <v>201</v>
      </c>
      <c r="AZ5" s="13">
        <v>8965.99</v>
      </c>
      <c r="BA5" s="11">
        <v>39</v>
      </c>
      <c r="BB5" s="12">
        <v>0.5025</v>
      </c>
      <c r="BC5" s="12">
        <v>0.4076</v>
      </c>
      <c r="BD5" s="11">
        <v>275</v>
      </c>
      <c r="BE5" s="13">
        <v>11820.6</v>
      </c>
      <c r="BF5" s="11">
        <v>26</v>
      </c>
      <c r="BG5" s="11">
        <v>264</v>
      </c>
      <c r="BH5" s="13">
        <v>12976.56</v>
      </c>
      <c r="BI5" s="11">
        <v>39</v>
      </c>
      <c r="BJ5" s="12">
        <v>0.0417</v>
      </c>
      <c r="BK5" s="12">
        <v>-0.0891</v>
      </c>
      <c r="BL5" s="11">
        <v>131</v>
      </c>
      <c r="BM5" s="13">
        <v>6243.18</v>
      </c>
      <c r="BN5" s="11">
        <v>30</v>
      </c>
      <c r="BO5" s="11">
        <v>225</v>
      </c>
      <c r="BP5" s="13">
        <v>12093.64</v>
      </c>
      <c r="BQ5" s="11">
        <v>39</v>
      </c>
      <c r="BR5" s="12">
        <v>-0.4178</v>
      </c>
      <c r="BS5" s="12">
        <v>-0.4838</v>
      </c>
      <c r="BT5" s="11">
        <v>133</v>
      </c>
      <c r="BU5" s="13">
        <v>6945.2</v>
      </c>
      <c r="BV5" s="11">
        <v>30</v>
      </c>
      <c r="BW5" s="11">
        <v>294</v>
      </c>
      <c r="BX5" s="13">
        <v>15223.14</v>
      </c>
      <c r="BY5" s="11">
        <v>39</v>
      </c>
      <c r="BZ5" s="12">
        <v>-0.5476</v>
      </c>
      <c r="CA5" s="12">
        <v>-0.5438</v>
      </c>
      <c r="CB5" s="11">
        <v>126</v>
      </c>
      <c r="CC5" s="13">
        <v>6597.93</v>
      </c>
      <c r="CD5" s="11">
        <v>30</v>
      </c>
      <c r="CE5" s="11">
        <v>260</v>
      </c>
      <c r="CF5" s="13">
        <v>13639.73</v>
      </c>
      <c r="CG5" s="11">
        <v>39</v>
      </c>
      <c r="CH5" s="12">
        <v>-0.5154</v>
      </c>
      <c r="CI5" s="12">
        <v>-0.5163</v>
      </c>
      <c r="CJ5" s="11">
        <v>111</v>
      </c>
      <c r="CK5" s="13">
        <v>4642.59</v>
      </c>
      <c r="CL5" s="11">
        <v>30</v>
      </c>
      <c r="CM5" s="11">
        <v>124</v>
      </c>
      <c r="CN5" s="13">
        <v>6083.47</v>
      </c>
      <c r="CO5" s="11">
        <v>27</v>
      </c>
      <c r="CP5" s="12">
        <v>-0.1048</v>
      </c>
      <c r="CQ5" s="12">
        <v>-0.2369</v>
      </c>
      <c r="CR5" s="11">
        <v>87</v>
      </c>
      <c r="CS5" s="13">
        <v>5307.07</v>
      </c>
      <c r="CT5" s="11">
        <v>30</v>
      </c>
      <c r="CU5" s="11">
        <v>2</v>
      </c>
      <c r="CV5" s="13">
        <v>190.94</v>
      </c>
      <c r="CW5" s="11">
        <v>45</v>
      </c>
      <c r="CX5" s="12">
        <v>42.5</v>
      </c>
      <c r="CY5" s="12">
        <v>26.7944</v>
      </c>
      <c r="CZ5" s="11">
        <v>38</v>
      </c>
      <c r="DA5" s="13">
        <v>1993.95</v>
      </c>
      <c r="DB5" s="11">
        <v>29</v>
      </c>
      <c r="DC5" s="11">
        <v>47</v>
      </c>
      <c r="DD5" s="13">
        <v>2542.48</v>
      </c>
      <c r="DE5" s="11">
        <v>25</v>
      </c>
      <c r="DF5" s="12">
        <v>-0.1915</v>
      </c>
      <c r="DG5" s="12">
        <v>-0.2157</v>
      </c>
      <c r="DH5" s="11">
        <v>2</v>
      </c>
      <c r="DI5" s="13">
        <v>80.64</v>
      </c>
      <c r="DJ5" s="11">
        <v>1</v>
      </c>
      <c r="DK5" s="11">
        <v>48</v>
      </c>
      <c r="DL5" s="13">
        <v>2271.12</v>
      </c>
      <c r="DM5" s="11">
        <v>14</v>
      </c>
      <c r="DN5" s="12">
        <v>-0.9583</v>
      </c>
      <c r="DO5" s="12">
        <v>-0.9645</v>
      </c>
      <c r="DP5" s="11">
        <v>8</v>
      </c>
      <c r="DQ5" s="13">
        <v>387.69</v>
      </c>
      <c r="DR5" s="11">
        <v>10</v>
      </c>
      <c r="DS5" s="11">
        <v>13</v>
      </c>
      <c r="DT5" s="13">
        <v>633.46</v>
      </c>
      <c r="DU5" s="11">
        <v>6</v>
      </c>
      <c r="DV5" s="12">
        <v>-0.3846</v>
      </c>
      <c r="DW5" s="12">
        <v>-0.388</v>
      </c>
      <c r="DX5" s="11">
        <v>5</v>
      </c>
      <c r="DY5" s="13">
        <v>285.75</v>
      </c>
      <c r="DZ5" s="11">
        <v>3</v>
      </c>
      <c r="EA5" s="11">
        <v>28</v>
      </c>
      <c r="EB5" s="13">
        <v>1429.04</v>
      </c>
      <c r="EC5" s="11">
        <v>21</v>
      </c>
      <c r="ED5" s="12">
        <v>-0.8214</v>
      </c>
      <c r="EE5" s="12">
        <v>-0.8</v>
      </c>
      <c r="EF5" s="11">
        <v>4</v>
      </c>
      <c r="EG5" s="13">
        <v>200.54</v>
      </c>
      <c r="EH5" s="11">
        <v>6</v>
      </c>
      <c r="EI5" s="11">
        <v>4</v>
      </c>
      <c r="EJ5" s="13">
        <v>212.56</v>
      </c>
      <c r="EK5" s="11">
        <v>7</v>
      </c>
      <c r="EL5" s="12"/>
      <c r="EM5" s="12">
        <v>-0.0565</v>
      </c>
      <c r="EN5" s="11">
        <v>1</v>
      </c>
      <c r="EO5" s="13">
        <v>89.99</v>
      </c>
      <c r="EP5" s="11">
        <v>30</v>
      </c>
      <c r="EQ5" s="11"/>
      <c r="ER5" s="13"/>
      <c r="ES5" s="11"/>
      <c r="ET5" s="12"/>
      <c r="EU5" s="12"/>
      <c r="EV5" s="11"/>
      <c r="EW5" s="13"/>
      <c r="EX5" s="11">
        <v>19</v>
      </c>
      <c r="EY5" s="11">
        <v>13</v>
      </c>
      <c r="EZ5" s="13">
        <v>785.16</v>
      </c>
      <c r="FA5" s="11">
        <v>27</v>
      </c>
      <c r="FB5" s="12"/>
      <c r="FC5" s="12"/>
      <c r="FD5" s="11">
        <v>1</v>
      </c>
      <c r="FE5" s="13">
        <v>51.71</v>
      </c>
      <c r="FF5" s="11">
        <v>7</v>
      </c>
      <c r="FG5" s="11"/>
      <c r="FH5" s="13"/>
      <c r="FI5" s="11">
        <v>10</v>
      </c>
      <c r="FJ5" s="12"/>
      <c r="FK5" s="12"/>
      <c r="FL5" s="11">
        <v>1</v>
      </c>
      <c r="FM5" s="13">
        <v>55.74</v>
      </c>
      <c r="FN5" s="11">
        <v>25</v>
      </c>
      <c r="FO5" s="11">
        <v>1</v>
      </c>
      <c r="FP5" s="13">
        <v>73.82</v>
      </c>
      <c r="FQ5" s="11">
        <v>18</v>
      </c>
      <c r="FR5" s="12"/>
      <c r="FS5" s="12">
        <v>-0.2449</v>
      </c>
      <c r="FT5" s="11"/>
      <c r="FU5" s="13"/>
      <c r="FV5" s="11"/>
      <c r="FW5" s="11"/>
      <c r="FX5" s="13"/>
      <c r="FY5" s="11"/>
      <c r="FZ5" s="12"/>
      <c r="GA5" s="12"/>
      <c r="GB5" s="11"/>
      <c r="GC5" s="13"/>
      <c r="GD5" s="11">
        <v>10</v>
      </c>
      <c r="GE5" s="11"/>
      <c r="GF5" s="13"/>
      <c r="GG5" s="11"/>
      <c r="GH5" s="12"/>
      <c r="GI5" s="12"/>
      <c r="GJ5" s="11"/>
      <c r="GK5" s="13"/>
      <c r="GL5" s="11"/>
      <c r="GM5" s="11">
        <v>75</v>
      </c>
      <c r="GN5" s="13">
        <v>4017.11</v>
      </c>
      <c r="GO5" s="11">
        <v>35</v>
      </c>
      <c r="GP5" s="12"/>
      <c r="GQ5" s="12"/>
      <c r="GR5" s="11"/>
      <c r="GS5" s="13"/>
      <c r="GT5" s="11"/>
      <c r="GU5" s="11">
        <v>22</v>
      </c>
      <c r="GV5" s="13">
        <v>1121.09</v>
      </c>
      <c r="GW5" s="11">
        <v>39</v>
      </c>
      <c r="GX5" s="12"/>
      <c r="GY5" s="12"/>
      <c r="GZ5" s="11"/>
      <c r="HA5" s="13"/>
      <c r="HB5" s="11"/>
      <c r="HC5" s="11">
        <v>2</v>
      </c>
      <c r="HD5" s="13">
        <v>90.14</v>
      </c>
      <c r="HE5" s="11">
        <v>6</v>
      </c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>
        <v>2989</v>
      </c>
      <c r="KK5" s="11"/>
      <c r="KL5" s="11"/>
      <c r="KM5" s="11"/>
      <c r="KN5" s="11">
        <v>367</v>
      </c>
      <c r="KO5" s="11"/>
      <c r="KP5" s="11"/>
      <c r="KQ5" s="11"/>
      <c r="KR5" s="11"/>
      <c r="KS5" s="11"/>
      <c r="KT5" s="11"/>
      <c r="KU5" s="11">
        <v>150</v>
      </c>
      <c r="KV5" s="11"/>
      <c r="KW5" s="11"/>
      <c r="KX5" s="11"/>
      <c r="KY5" s="11"/>
      <c r="KZ5" s="11">
        <v>1240</v>
      </c>
      <c r="LA5" s="11">
        <v>400</v>
      </c>
      <c r="LB5" s="11">
        <v>150</v>
      </c>
      <c r="LC5" s="11">
        <v>520</v>
      </c>
      <c r="LD5" s="11">
        <v>50</v>
      </c>
      <c r="LE5" s="11">
        <v>1990</v>
      </c>
      <c r="LF5" s="11">
        <v>170</v>
      </c>
      <c r="LG5" s="11">
        <v>190</v>
      </c>
      <c r="LH5" s="11">
        <v>90</v>
      </c>
      <c r="LI5" s="11">
        <v>320</v>
      </c>
      <c r="LJ5" s="11">
        <v>292</v>
      </c>
      <c r="LK5" s="11">
        <v>168</v>
      </c>
      <c r="LL5" s="11">
        <v>1630</v>
      </c>
      <c r="LM5" s="11">
        <v>710</v>
      </c>
      <c r="LN5" s="11">
        <v>930</v>
      </c>
      <c r="LO5" s="11">
        <v>120</v>
      </c>
      <c r="LP5" s="11">
        <v>870</v>
      </c>
      <c r="LQ5" s="11">
        <v>180</v>
      </c>
      <c r="LR5" s="11">
        <v>110</v>
      </c>
      <c r="LS5" s="11">
        <v>1590</v>
      </c>
      <c r="LT5" s="11">
        <v>330</v>
      </c>
      <c r="LU5" s="11"/>
      <c r="LV5" s="11"/>
      <c r="LW5" s="11">
        <v>730</v>
      </c>
      <c r="LX5" s="11">
        <v>210</v>
      </c>
      <c r="LY5" s="11">
        <v>930</v>
      </c>
      <c r="LZ5" s="11">
        <v>530</v>
      </c>
      <c r="MA5" s="11">
        <v>370</v>
      </c>
    </row>
    <row r="6">
      <c r="A6" s="10" t="s">
        <v>113</v>
      </c>
      <c r="B6" s="10" t="s">
        <v>114</v>
      </c>
      <c r="C6" s="10" t="s">
        <v>116</v>
      </c>
      <c r="D6" s="11">
        <v>4321</v>
      </c>
      <c r="E6" s="11">
        <f>=ROUNDDOWN(21.4229053049083,0)</f>
      </c>
      <c r="F6" s="11">
        <v>4866</v>
      </c>
      <c r="G6" s="12">
        <v>0.9696</v>
      </c>
      <c r="H6" s="11"/>
      <c r="I6" s="11">
        <f>=ROUNDDOWN({0},0)</f>
      </c>
      <c r="J6" s="11"/>
      <c r="K6" s="12"/>
      <c r="L6" s="11">
        <v>2021</v>
      </c>
      <c r="M6" s="13">
        <v>100365.83</v>
      </c>
      <c r="N6" s="11">
        <v>25</v>
      </c>
      <c r="O6" s="14">
        <v>4014.63</v>
      </c>
      <c r="P6" s="11">
        <v>2062</v>
      </c>
      <c r="Q6" s="13">
        <v>98285.69</v>
      </c>
      <c r="R6" s="11">
        <v>23</v>
      </c>
      <c r="S6" s="14">
        <v>4273.29</v>
      </c>
      <c r="T6" s="12">
        <v>-0.0199</v>
      </c>
      <c r="U6" s="12">
        <v>0.0212</v>
      </c>
      <c r="V6" s="12">
        <v>0.087</v>
      </c>
      <c r="W6" s="12">
        <v>-0.0605</v>
      </c>
      <c r="X6" s="11">
        <v>857</v>
      </c>
      <c r="Y6" s="13">
        <v>44563.62</v>
      </c>
      <c r="Z6" s="11">
        <v>21</v>
      </c>
      <c r="AA6" s="11">
        <v>843</v>
      </c>
      <c r="AB6" s="13">
        <v>43357.68</v>
      </c>
      <c r="AC6" s="11">
        <v>15</v>
      </c>
      <c r="AD6" s="12">
        <v>0.0166</v>
      </c>
      <c r="AE6" s="12">
        <v>0.0278</v>
      </c>
      <c r="AF6" s="11">
        <v>391</v>
      </c>
      <c r="AG6" s="13">
        <v>19731.33</v>
      </c>
      <c r="AH6" s="11">
        <v>25</v>
      </c>
      <c r="AI6" s="11">
        <v>161</v>
      </c>
      <c r="AJ6" s="13">
        <v>7066.42</v>
      </c>
      <c r="AK6" s="11">
        <v>23</v>
      </c>
      <c r="AL6" s="12">
        <v>1.4286</v>
      </c>
      <c r="AM6" s="12">
        <v>1.7923</v>
      </c>
      <c r="AN6" s="11">
        <v>250</v>
      </c>
      <c r="AO6" s="13">
        <v>12548.95</v>
      </c>
      <c r="AP6" s="11">
        <v>21</v>
      </c>
      <c r="AQ6" s="11">
        <v>253</v>
      </c>
      <c r="AR6" s="13">
        <v>12704.53</v>
      </c>
      <c r="AS6" s="11">
        <v>19</v>
      </c>
      <c r="AT6" s="12">
        <v>-0.0119</v>
      </c>
      <c r="AU6" s="12">
        <v>-0.0122</v>
      </c>
      <c r="AV6" s="11">
        <v>147</v>
      </c>
      <c r="AW6" s="13">
        <v>5938.46</v>
      </c>
      <c r="AX6" s="11">
        <v>25</v>
      </c>
      <c r="AY6" s="11">
        <v>200</v>
      </c>
      <c r="AZ6" s="13">
        <v>7527.49</v>
      </c>
      <c r="BA6" s="11">
        <v>23</v>
      </c>
      <c r="BB6" s="12">
        <v>-0.265</v>
      </c>
      <c r="BC6" s="12">
        <v>-0.2111</v>
      </c>
      <c r="BD6" s="11">
        <v>43</v>
      </c>
      <c r="BE6" s="13">
        <v>2155.19</v>
      </c>
      <c r="BF6" s="11">
        <v>25</v>
      </c>
      <c r="BG6" s="11">
        <v>54</v>
      </c>
      <c r="BH6" s="13">
        <v>2596.02</v>
      </c>
      <c r="BI6" s="11">
        <v>23</v>
      </c>
      <c r="BJ6" s="12">
        <v>-0.2037</v>
      </c>
      <c r="BK6" s="12">
        <v>-0.1698</v>
      </c>
      <c r="BL6" s="11">
        <v>90</v>
      </c>
      <c r="BM6" s="13">
        <v>4374.74</v>
      </c>
      <c r="BN6" s="11">
        <v>25</v>
      </c>
      <c r="BO6" s="11">
        <v>165</v>
      </c>
      <c r="BP6" s="13">
        <v>7694.28</v>
      </c>
      <c r="BQ6" s="11">
        <v>23</v>
      </c>
      <c r="BR6" s="12">
        <v>-0.4545</v>
      </c>
      <c r="BS6" s="12">
        <v>-0.4314</v>
      </c>
      <c r="BT6" s="11">
        <v>90</v>
      </c>
      <c r="BU6" s="13">
        <v>3761.46</v>
      </c>
      <c r="BV6" s="11">
        <v>25</v>
      </c>
      <c r="BW6" s="11">
        <v>56</v>
      </c>
      <c r="BX6" s="13">
        <v>2729.37</v>
      </c>
      <c r="BY6" s="11">
        <v>23</v>
      </c>
      <c r="BZ6" s="12">
        <v>0.6071</v>
      </c>
      <c r="CA6" s="12">
        <v>0.3781</v>
      </c>
      <c r="CB6" s="11">
        <v>47</v>
      </c>
      <c r="CC6" s="13">
        <v>2237.6</v>
      </c>
      <c r="CD6" s="11">
        <v>21</v>
      </c>
      <c r="CE6" s="11">
        <v>149</v>
      </c>
      <c r="CF6" s="13">
        <v>6844.36</v>
      </c>
      <c r="CG6" s="11">
        <v>19</v>
      </c>
      <c r="CH6" s="12">
        <v>-0.6846</v>
      </c>
      <c r="CI6" s="12">
        <v>-0.6731</v>
      </c>
      <c r="CJ6" s="11">
        <v>51</v>
      </c>
      <c r="CK6" s="13">
        <v>2071.01</v>
      </c>
      <c r="CL6" s="11">
        <v>25</v>
      </c>
      <c r="CM6" s="11">
        <v>69</v>
      </c>
      <c r="CN6" s="13">
        <v>2604.92</v>
      </c>
      <c r="CO6" s="11">
        <v>16</v>
      </c>
      <c r="CP6" s="12">
        <v>-0.2609</v>
      </c>
      <c r="CQ6" s="12">
        <v>-0.205</v>
      </c>
      <c r="CR6" s="11">
        <v>14</v>
      </c>
      <c r="CS6" s="13">
        <v>977.36</v>
      </c>
      <c r="CT6" s="11">
        <v>25</v>
      </c>
      <c r="CU6" s="11">
        <v>4</v>
      </c>
      <c r="CV6" s="13">
        <v>171.92</v>
      </c>
      <c r="CW6" s="11">
        <v>23</v>
      </c>
      <c r="CX6" s="12">
        <v>2.5</v>
      </c>
      <c r="CY6" s="12">
        <v>4.685</v>
      </c>
      <c r="CZ6" s="11">
        <v>23</v>
      </c>
      <c r="DA6" s="13">
        <v>1063.73</v>
      </c>
      <c r="DB6" s="11">
        <v>23</v>
      </c>
      <c r="DC6" s="11">
        <v>18</v>
      </c>
      <c r="DD6" s="13">
        <v>909.01</v>
      </c>
      <c r="DE6" s="11">
        <v>17</v>
      </c>
      <c r="DF6" s="12">
        <v>0.2778</v>
      </c>
      <c r="DG6" s="12">
        <v>0.1702</v>
      </c>
      <c r="DH6" s="11">
        <v>9</v>
      </c>
      <c r="DI6" s="13">
        <v>447.93</v>
      </c>
      <c r="DJ6" s="11">
        <v>4</v>
      </c>
      <c r="DK6" s="11">
        <v>15</v>
      </c>
      <c r="DL6" s="13">
        <v>651.63</v>
      </c>
      <c r="DM6" s="11">
        <v>6</v>
      </c>
      <c r="DN6" s="12">
        <v>-0.4</v>
      </c>
      <c r="DO6" s="12">
        <v>-0.3126</v>
      </c>
      <c r="DP6" s="11">
        <v>2</v>
      </c>
      <c r="DQ6" s="13">
        <v>100.78</v>
      </c>
      <c r="DR6" s="11">
        <v>2</v>
      </c>
      <c r="DS6" s="11">
        <v>2</v>
      </c>
      <c r="DT6" s="13">
        <v>89.87</v>
      </c>
      <c r="DU6" s="11">
        <v>2</v>
      </c>
      <c r="DV6" s="12"/>
      <c r="DW6" s="12">
        <v>0.1214</v>
      </c>
      <c r="DX6" s="11"/>
      <c r="DY6" s="13"/>
      <c r="DZ6" s="11"/>
      <c r="EA6" s="11">
        <v>3</v>
      </c>
      <c r="EB6" s="13">
        <v>170.6</v>
      </c>
      <c r="EC6" s="11">
        <v>12</v>
      </c>
      <c r="ED6" s="12"/>
      <c r="EE6" s="12"/>
      <c r="EF6" s="11">
        <v>2</v>
      </c>
      <c r="EG6" s="13">
        <v>85</v>
      </c>
      <c r="EH6" s="11">
        <v>8</v>
      </c>
      <c r="EI6" s="11">
        <v>2</v>
      </c>
      <c r="EJ6" s="13">
        <v>97.94</v>
      </c>
      <c r="EK6" s="11">
        <v>8</v>
      </c>
      <c r="EL6" s="12"/>
      <c r="EM6" s="12">
        <v>-0.1321</v>
      </c>
      <c r="EN6" s="11">
        <v>1</v>
      </c>
      <c r="EO6" s="13">
        <v>72.99</v>
      </c>
      <c r="EP6" s="11">
        <v>25</v>
      </c>
      <c r="EQ6" s="11"/>
      <c r="ER6" s="13"/>
      <c r="ES6" s="11"/>
      <c r="ET6" s="12"/>
      <c r="EU6" s="12"/>
      <c r="EV6" s="11">
        <v>1</v>
      </c>
      <c r="EW6" s="13">
        <v>72.28</v>
      </c>
      <c r="EX6" s="11">
        <v>13</v>
      </c>
      <c r="EY6" s="11">
        <v>9</v>
      </c>
      <c r="EZ6" s="13">
        <v>492.72</v>
      </c>
      <c r="FA6" s="11">
        <v>15</v>
      </c>
      <c r="FB6" s="12">
        <v>-0.8889</v>
      </c>
      <c r="FC6" s="12">
        <v>-0.8533</v>
      </c>
      <c r="FD6" s="11">
        <v>1</v>
      </c>
      <c r="FE6" s="13">
        <v>52.5</v>
      </c>
      <c r="FF6" s="11">
        <v>9</v>
      </c>
      <c r="FG6" s="11"/>
      <c r="FH6" s="13"/>
      <c r="FI6" s="11">
        <v>9</v>
      </c>
      <c r="FJ6" s="12"/>
      <c r="FK6" s="12"/>
      <c r="FL6" s="11"/>
      <c r="FM6" s="13"/>
      <c r="FN6" s="11">
        <v>23</v>
      </c>
      <c r="FO6" s="11"/>
      <c r="FP6" s="13"/>
      <c r="FQ6" s="11">
        <v>10</v>
      </c>
      <c r="FR6" s="12"/>
      <c r="FS6" s="12"/>
      <c r="FT6" s="11">
        <v>1</v>
      </c>
      <c r="FU6" s="13">
        <v>55.46</v>
      </c>
      <c r="FV6" s="11">
        <v>4</v>
      </c>
      <c r="FW6" s="11">
        <v>7</v>
      </c>
      <c r="FX6" s="13">
        <v>336.46</v>
      </c>
      <c r="FY6" s="11">
        <v>4</v>
      </c>
      <c r="FZ6" s="12">
        <v>-0.8571</v>
      </c>
      <c r="GA6" s="12">
        <v>-0.8352</v>
      </c>
      <c r="GB6" s="11">
        <v>1</v>
      </c>
      <c r="GC6" s="13">
        <v>55.44</v>
      </c>
      <c r="GD6" s="11">
        <v>8</v>
      </c>
      <c r="GE6" s="11"/>
      <c r="GF6" s="13"/>
      <c r="GG6" s="11"/>
      <c r="GH6" s="12"/>
      <c r="GI6" s="12"/>
      <c r="GJ6" s="11"/>
      <c r="GK6" s="13"/>
      <c r="GL6" s="11"/>
      <c r="GM6" s="11">
        <v>28</v>
      </c>
      <c r="GN6" s="13">
        <v>1357.72</v>
      </c>
      <c r="GO6" s="11">
        <v>21</v>
      </c>
      <c r="GP6" s="12"/>
      <c r="GQ6" s="12"/>
      <c r="GR6" s="11"/>
      <c r="GS6" s="13"/>
      <c r="GT6" s="11"/>
      <c r="GU6" s="11">
        <v>24</v>
      </c>
      <c r="GV6" s="13">
        <v>882.75</v>
      </c>
      <c r="GW6" s="11">
        <v>23</v>
      </c>
      <c r="GX6" s="12"/>
      <c r="GY6" s="12"/>
      <c r="GZ6" s="11"/>
      <c r="HA6" s="13"/>
      <c r="HB6" s="11"/>
      <c r="HC6" s="11"/>
      <c r="HD6" s="13"/>
      <c r="HE6" s="11">
        <v>9</v>
      </c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>
        <v>3814</v>
      </c>
      <c r="KK6" s="11"/>
      <c r="KL6" s="11"/>
      <c r="KM6" s="11"/>
      <c r="KN6" s="11">
        <v>477</v>
      </c>
      <c r="KO6" s="11"/>
      <c r="KP6" s="11"/>
      <c r="KQ6" s="11"/>
      <c r="KR6" s="11"/>
      <c r="KS6" s="11"/>
      <c r="KT6" s="11"/>
      <c r="KU6" s="11">
        <v>30</v>
      </c>
      <c r="KV6" s="11"/>
      <c r="KW6" s="11"/>
      <c r="KX6" s="11"/>
      <c r="KY6" s="11"/>
      <c r="KZ6" s="11">
        <v>688</v>
      </c>
      <c r="LA6" s="11">
        <v>430</v>
      </c>
      <c r="LB6" s="11"/>
      <c r="LC6" s="11"/>
      <c r="LD6" s="11"/>
      <c r="LE6" s="11">
        <v>1310</v>
      </c>
      <c r="LF6" s="11"/>
      <c r="LG6" s="11">
        <v>70</v>
      </c>
      <c r="LH6" s="11"/>
      <c r="LI6" s="11">
        <v>110</v>
      </c>
      <c r="LJ6" s="11">
        <v>50</v>
      </c>
      <c r="LK6" s="11"/>
      <c r="LL6" s="11">
        <v>690</v>
      </c>
      <c r="LM6" s="11">
        <v>450</v>
      </c>
      <c r="LN6" s="11">
        <v>160</v>
      </c>
      <c r="LO6" s="11">
        <v>130</v>
      </c>
      <c r="LP6" s="11">
        <v>150</v>
      </c>
      <c r="LQ6" s="11">
        <v>180</v>
      </c>
      <c r="LR6" s="11"/>
      <c r="LS6" s="11">
        <v>248</v>
      </c>
      <c r="LT6" s="11"/>
      <c r="LU6" s="11">
        <v>30</v>
      </c>
      <c r="LV6" s="11"/>
      <c r="LW6" s="11"/>
      <c r="LX6" s="11">
        <v>90</v>
      </c>
      <c r="LY6" s="11">
        <v>80</v>
      </c>
      <c r="LZ6" s="11"/>
      <c r="MA6" s="11"/>
    </row>
    <row r="7">
      <c r="A7" s="10" t="s">
        <v>113</v>
      </c>
      <c r="B7" s="10" t="s">
        <v>114</v>
      </c>
      <c r="C7" s="10" t="s">
        <v>117</v>
      </c>
      <c r="D7" s="11">
        <v>1243</v>
      </c>
      <c r="E7" s="11">
        <f>=ROUNDDOWN(10.2052545155993,0)</f>
      </c>
      <c r="F7" s="11">
        <v>3530</v>
      </c>
      <c r="G7" s="12">
        <v>0.8539</v>
      </c>
      <c r="H7" s="11"/>
      <c r="I7" s="11">
        <f>=ROUNDDOWN({0},0)</f>
      </c>
      <c r="J7" s="11"/>
      <c r="K7" s="12"/>
      <c r="L7" s="11">
        <v>1127</v>
      </c>
      <c r="M7" s="13">
        <v>51105.94</v>
      </c>
      <c r="N7" s="11">
        <v>14</v>
      </c>
      <c r="O7" s="14">
        <v>3650.42</v>
      </c>
      <c r="P7" s="11">
        <v>981</v>
      </c>
      <c r="Q7" s="13">
        <v>44703.93</v>
      </c>
      <c r="R7" s="11">
        <v>16</v>
      </c>
      <c r="S7" s="14">
        <v>2794</v>
      </c>
      <c r="T7" s="12">
        <v>0.1488</v>
      </c>
      <c r="U7" s="12">
        <v>0.1432</v>
      </c>
      <c r="V7" s="12">
        <v>-0.125</v>
      </c>
      <c r="W7" s="12">
        <v>0.3065</v>
      </c>
      <c r="X7" s="11">
        <v>425</v>
      </c>
      <c r="Y7" s="13">
        <v>18524.76</v>
      </c>
      <c r="Z7" s="11">
        <v>12</v>
      </c>
      <c r="AA7" s="11">
        <v>314</v>
      </c>
      <c r="AB7" s="13">
        <v>14246.98</v>
      </c>
      <c r="AC7" s="11">
        <v>12</v>
      </c>
      <c r="AD7" s="12">
        <v>0.3535</v>
      </c>
      <c r="AE7" s="12">
        <v>0.3003</v>
      </c>
      <c r="AF7" s="11">
        <v>266</v>
      </c>
      <c r="AG7" s="13">
        <v>13049.48</v>
      </c>
      <c r="AH7" s="11">
        <v>14</v>
      </c>
      <c r="AI7" s="11">
        <v>86</v>
      </c>
      <c r="AJ7" s="13">
        <v>4501.08</v>
      </c>
      <c r="AK7" s="11">
        <v>16</v>
      </c>
      <c r="AL7" s="12">
        <v>2.093</v>
      </c>
      <c r="AM7" s="12">
        <v>1.8992</v>
      </c>
      <c r="AN7" s="11">
        <v>267</v>
      </c>
      <c r="AO7" s="13">
        <v>11957.84</v>
      </c>
      <c r="AP7" s="11">
        <v>14</v>
      </c>
      <c r="AQ7" s="11">
        <v>241</v>
      </c>
      <c r="AR7" s="13">
        <v>11561.19</v>
      </c>
      <c r="AS7" s="11">
        <v>16</v>
      </c>
      <c r="AT7" s="12">
        <v>0.1079</v>
      </c>
      <c r="AU7" s="12">
        <v>0.0343</v>
      </c>
      <c r="AV7" s="11">
        <v>46</v>
      </c>
      <c r="AW7" s="13">
        <v>1873.94</v>
      </c>
      <c r="AX7" s="11">
        <v>14</v>
      </c>
      <c r="AY7" s="11">
        <v>27</v>
      </c>
      <c r="AZ7" s="13">
        <v>1153.49</v>
      </c>
      <c r="BA7" s="11">
        <v>16</v>
      </c>
      <c r="BB7" s="12">
        <v>0.7037</v>
      </c>
      <c r="BC7" s="12">
        <v>0.6246</v>
      </c>
      <c r="BD7" s="11">
        <v>57</v>
      </c>
      <c r="BE7" s="13">
        <v>2797.75</v>
      </c>
      <c r="BF7" s="11">
        <v>12</v>
      </c>
      <c r="BG7" s="11">
        <v>131</v>
      </c>
      <c r="BH7" s="13">
        <v>5185.93</v>
      </c>
      <c r="BI7" s="11">
        <v>16</v>
      </c>
      <c r="BJ7" s="12">
        <v>-0.5649</v>
      </c>
      <c r="BK7" s="12">
        <v>-0.4605</v>
      </c>
      <c r="BL7" s="11">
        <v>24</v>
      </c>
      <c r="BM7" s="13">
        <v>1144.24</v>
      </c>
      <c r="BN7" s="11">
        <v>14</v>
      </c>
      <c r="BO7" s="11">
        <v>27</v>
      </c>
      <c r="BP7" s="13">
        <v>1374.15</v>
      </c>
      <c r="BQ7" s="11">
        <v>16</v>
      </c>
      <c r="BR7" s="12">
        <v>-0.1111</v>
      </c>
      <c r="BS7" s="12">
        <v>-0.1673</v>
      </c>
      <c r="BT7" s="11">
        <v>13</v>
      </c>
      <c r="BU7" s="13">
        <v>639.68</v>
      </c>
      <c r="BV7" s="11">
        <v>14</v>
      </c>
      <c r="BW7" s="11">
        <v>22</v>
      </c>
      <c r="BX7" s="13">
        <v>1118.99</v>
      </c>
      <c r="BY7" s="11">
        <v>16</v>
      </c>
      <c r="BZ7" s="12">
        <v>-0.4091</v>
      </c>
      <c r="CA7" s="12">
        <v>-0.4283</v>
      </c>
      <c r="CB7" s="11">
        <v>7</v>
      </c>
      <c r="CC7" s="13">
        <v>303.05</v>
      </c>
      <c r="CD7" s="11">
        <v>14</v>
      </c>
      <c r="CE7" s="11">
        <v>37</v>
      </c>
      <c r="CF7" s="13">
        <v>1549.5</v>
      </c>
      <c r="CG7" s="11">
        <v>16</v>
      </c>
      <c r="CH7" s="12">
        <v>-0.8108</v>
      </c>
      <c r="CI7" s="12">
        <v>-0.8044</v>
      </c>
      <c r="CJ7" s="11">
        <v>15</v>
      </c>
      <c r="CK7" s="13">
        <v>559.86</v>
      </c>
      <c r="CL7" s="11">
        <v>11</v>
      </c>
      <c r="CM7" s="11">
        <v>25</v>
      </c>
      <c r="CN7" s="13">
        <v>1011.65</v>
      </c>
      <c r="CO7" s="11">
        <v>13</v>
      </c>
      <c r="CP7" s="12">
        <v>-0.4</v>
      </c>
      <c r="CQ7" s="12">
        <v>-0.4466</v>
      </c>
      <c r="CR7" s="11"/>
      <c r="CS7" s="13"/>
      <c r="CT7" s="11">
        <v>14</v>
      </c>
      <c r="CU7" s="11"/>
      <c r="CV7" s="13"/>
      <c r="CW7" s="11">
        <v>16</v>
      </c>
      <c r="CX7" s="12"/>
      <c r="CY7" s="12"/>
      <c r="CZ7" s="11">
        <v>3</v>
      </c>
      <c r="DA7" s="13">
        <v>140.38</v>
      </c>
      <c r="DB7" s="11">
        <v>14</v>
      </c>
      <c r="DC7" s="11">
        <v>17</v>
      </c>
      <c r="DD7" s="13">
        <v>774.56</v>
      </c>
      <c r="DE7" s="11">
        <v>12</v>
      </c>
      <c r="DF7" s="12">
        <v>-0.8235</v>
      </c>
      <c r="DG7" s="12">
        <v>-0.8188</v>
      </c>
      <c r="DH7" s="11">
        <v>1</v>
      </c>
      <c r="DI7" s="13">
        <v>40.32</v>
      </c>
      <c r="DJ7" s="11">
        <v>1</v>
      </c>
      <c r="DK7" s="11">
        <v>10</v>
      </c>
      <c r="DL7" s="13">
        <v>322.56</v>
      </c>
      <c r="DM7" s="11">
        <v>7</v>
      </c>
      <c r="DN7" s="12">
        <v>-0.9</v>
      </c>
      <c r="DO7" s="12">
        <v>-0.875</v>
      </c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/>
      <c r="EA7" s="11">
        <v>5</v>
      </c>
      <c r="EB7" s="13">
        <v>216.95</v>
      </c>
      <c r="EC7" s="11">
        <v>12</v>
      </c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>
        <v>2</v>
      </c>
      <c r="EO7" s="13">
        <v>37.89</v>
      </c>
      <c r="EP7" s="11">
        <v>14</v>
      </c>
      <c r="EQ7" s="11"/>
      <c r="ER7" s="13"/>
      <c r="ES7" s="11"/>
      <c r="ET7" s="12"/>
      <c r="EU7" s="12"/>
      <c r="EV7" s="11">
        <v>1</v>
      </c>
      <c r="EW7" s="13">
        <v>36.75</v>
      </c>
      <c r="EX7" s="11">
        <v>10</v>
      </c>
      <c r="EY7" s="11">
        <v>4</v>
      </c>
      <c r="EZ7" s="13">
        <v>158.43</v>
      </c>
      <c r="FA7" s="11">
        <v>12</v>
      </c>
      <c r="FB7" s="12">
        <v>-0.75</v>
      </c>
      <c r="FC7" s="12">
        <v>-0.768</v>
      </c>
      <c r="FD7" s="11"/>
      <c r="FE7" s="13"/>
      <c r="FF7" s="11">
        <v>6</v>
      </c>
      <c r="FG7" s="11"/>
      <c r="FH7" s="13"/>
      <c r="FI7" s="11">
        <v>8</v>
      </c>
      <c r="FJ7" s="12"/>
      <c r="FK7" s="12"/>
      <c r="FL7" s="11"/>
      <c r="FM7" s="13"/>
      <c r="FN7" s="11">
        <v>12</v>
      </c>
      <c r="FO7" s="11"/>
      <c r="FP7" s="13"/>
      <c r="FQ7" s="11">
        <v>8</v>
      </c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>
        <v>27</v>
      </c>
      <c r="GN7" s="13">
        <v>1143.93</v>
      </c>
      <c r="GO7" s="11">
        <v>14</v>
      </c>
      <c r="GP7" s="12"/>
      <c r="GQ7" s="12"/>
      <c r="GR7" s="11"/>
      <c r="GS7" s="13"/>
      <c r="GT7" s="11"/>
      <c r="GU7" s="11">
        <v>7</v>
      </c>
      <c r="GV7" s="13">
        <v>344.86</v>
      </c>
      <c r="GW7" s="11">
        <v>16</v>
      </c>
      <c r="GX7" s="12"/>
      <c r="GY7" s="12"/>
      <c r="GZ7" s="11"/>
      <c r="HA7" s="13"/>
      <c r="HB7" s="11"/>
      <c r="HC7" s="11">
        <v>1</v>
      </c>
      <c r="HD7" s="13">
        <v>39.68</v>
      </c>
      <c r="HE7" s="11">
        <v>8</v>
      </c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>
        <v>1160</v>
      </c>
      <c r="KK7" s="11"/>
      <c r="KL7" s="11"/>
      <c r="KM7" s="11"/>
      <c r="KN7" s="11">
        <v>83</v>
      </c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>
        <v>80</v>
      </c>
      <c r="LA7" s="11">
        <v>160</v>
      </c>
      <c r="LB7" s="11"/>
      <c r="LC7" s="11">
        <v>100</v>
      </c>
      <c r="LD7" s="11"/>
      <c r="LE7" s="11">
        <v>190</v>
      </c>
      <c r="LF7" s="11"/>
      <c r="LG7" s="11"/>
      <c r="LH7" s="11"/>
      <c r="LI7" s="11"/>
      <c r="LJ7" s="11">
        <v>170</v>
      </c>
      <c r="LK7" s="11"/>
      <c r="LL7" s="11">
        <v>640</v>
      </c>
      <c r="LM7" s="11">
        <v>110</v>
      </c>
      <c r="LN7" s="11">
        <v>40</v>
      </c>
      <c r="LO7" s="11">
        <v>110</v>
      </c>
      <c r="LP7" s="11"/>
      <c r="LQ7" s="11"/>
      <c r="LR7" s="11"/>
      <c r="LS7" s="11">
        <v>260</v>
      </c>
      <c r="LT7" s="11">
        <v>180</v>
      </c>
      <c r="LU7" s="11"/>
      <c r="LV7" s="11">
        <v>160</v>
      </c>
      <c r="LW7" s="11">
        <v>470</v>
      </c>
      <c r="LX7" s="11"/>
      <c r="LY7" s="11">
        <v>460</v>
      </c>
      <c r="LZ7" s="11"/>
      <c r="MA7" s="11">
        <v>400</v>
      </c>
    </row>
    <row r="8">
      <c r="A8" s="10" t="s">
        <v>113</v>
      </c>
      <c r="B8" s="10" t="s">
        <v>118</v>
      </c>
      <c r="C8" s="10" t="s">
        <v>119</v>
      </c>
      <c r="D8" s="11">
        <v>9070</v>
      </c>
      <c r="E8" s="11">
        <f>=ROUNDDOWN({0},0)</f>
      </c>
      <c r="F8" s="11">
        <v>23216</v>
      </c>
      <c r="G8" s="12"/>
      <c r="H8" s="11"/>
      <c r="I8" s="11">
        <f>=ROUNDDOWN({0},0)</f>
      </c>
      <c r="J8" s="11"/>
      <c r="K8" s="12"/>
      <c r="L8" s="11">
        <v>7573</v>
      </c>
      <c r="M8" s="13">
        <v>391916.24</v>
      </c>
      <c r="N8" s="11">
        <v>69</v>
      </c>
      <c r="O8" s="14">
        <v>5679.95</v>
      </c>
      <c r="P8" s="11">
        <v>7311</v>
      </c>
      <c r="Q8" s="13">
        <v>378838.42</v>
      </c>
      <c r="R8" s="11">
        <v>84</v>
      </c>
      <c r="S8" s="14">
        <v>4509.98</v>
      </c>
      <c r="T8" s="12">
        <v>0.0358</v>
      </c>
      <c r="U8" s="12">
        <v>0.0345</v>
      </c>
      <c r="V8" s="12">
        <v>-0.1786</v>
      </c>
      <c r="W8" s="12">
        <v>0.2594</v>
      </c>
      <c r="X8" s="11">
        <v>3091</v>
      </c>
      <c r="Y8" s="13">
        <v>168537.44</v>
      </c>
      <c r="Z8" s="11">
        <v>60</v>
      </c>
      <c r="AA8" s="11">
        <v>2408</v>
      </c>
      <c r="AB8" s="13">
        <v>131907</v>
      </c>
      <c r="AC8" s="11">
        <v>53</v>
      </c>
      <c r="AD8" s="12">
        <v>0.2836</v>
      </c>
      <c r="AE8" s="12">
        <v>0.2777</v>
      </c>
      <c r="AF8" s="11">
        <v>1325</v>
      </c>
      <c r="AG8" s="13">
        <v>69984.27</v>
      </c>
      <c r="AH8" s="11">
        <v>69</v>
      </c>
      <c r="AI8" s="11">
        <v>531</v>
      </c>
      <c r="AJ8" s="13">
        <v>27482.93</v>
      </c>
      <c r="AK8" s="11">
        <v>78</v>
      </c>
      <c r="AL8" s="12">
        <v>1.4953</v>
      </c>
      <c r="AM8" s="12">
        <v>1.5465</v>
      </c>
      <c r="AN8" s="11">
        <v>1240</v>
      </c>
      <c r="AO8" s="13">
        <v>64975.54</v>
      </c>
      <c r="AP8" s="11">
        <v>62</v>
      </c>
      <c r="AQ8" s="11">
        <v>1604</v>
      </c>
      <c r="AR8" s="13">
        <v>87547.3</v>
      </c>
      <c r="AS8" s="11">
        <v>70</v>
      </c>
      <c r="AT8" s="12">
        <v>-0.2269</v>
      </c>
      <c r="AU8" s="12">
        <v>-0.2578</v>
      </c>
      <c r="AV8" s="11">
        <v>495</v>
      </c>
      <c r="AW8" s="13">
        <v>20433.02</v>
      </c>
      <c r="AX8" s="11">
        <v>69</v>
      </c>
      <c r="AY8" s="11">
        <v>428</v>
      </c>
      <c r="AZ8" s="13">
        <v>17646.97</v>
      </c>
      <c r="BA8" s="11">
        <v>78</v>
      </c>
      <c r="BB8" s="12">
        <v>0.1565</v>
      </c>
      <c r="BC8" s="12">
        <v>0.1579</v>
      </c>
      <c r="BD8" s="11">
        <v>375</v>
      </c>
      <c r="BE8" s="13">
        <v>16773.54</v>
      </c>
      <c r="BF8" s="11">
        <v>63</v>
      </c>
      <c r="BG8" s="11">
        <v>449</v>
      </c>
      <c r="BH8" s="13">
        <v>20758.51</v>
      </c>
      <c r="BI8" s="11">
        <v>78</v>
      </c>
      <c r="BJ8" s="12">
        <v>-0.1648</v>
      </c>
      <c r="BK8" s="12">
        <v>-0.192</v>
      </c>
      <c r="BL8" s="11">
        <v>245</v>
      </c>
      <c r="BM8" s="13">
        <v>11762.16</v>
      </c>
      <c r="BN8" s="11">
        <v>69</v>
      </c>
      <c r="BO8" s="11">
        <v>417</v>
      </c>
      <c r="BP8" s="13">
        <v>21162.07</v>
      </c>
      <c r="BQ8" s="11">
        <v>78</v>
      </c>
      <c r="BR8" s="12">
        <v>-0.4125</v>
      </c>
      <c r="BS8" s="12">
        <v>-0.4442</v>
      </c>
      <c r="BT8" s="11">
        <v>236</v>
      </c>
      <c r="BU8" s="13">
        <v>11346.34</v>
      </c>
      <c r="BV8" s="11">
        <v>69</v>
      </c>
      <c r="BW8" s="11">
        <v>372</v>
      </c>
      <c r="BX8" s="13">
        <v>19071.5</v>
      </c>
      <c r="BY8" s="11">
        <v>78</v>
      </c>
      <c r="BZ8" s="12">
        <v>-0.3656</v>
      </c>
      <c r="CA8" s="12">
        <v>-0.4051</v>
      </c>
      <c r="CB8" s="11">
        <v>180</v>
      </c>
      <c r="CC8" s="13">
        <v>9138.58</v>
      </c>
      <c r="CD8" s="11">
        <v>65</v>
      </c>
      <c r="CE8" s="11">
        <v>446</v>
      </c>
      <c r="CF8" s="13">
        <v>22033.59</v>
      </c>
      <c r="CG8" s="11">
        <v>74</v>
      </c>
      <c r="CH8" s="12">
        <v>-0.5964</v>
      </c>
      <c r="CI8" s="12">
        <v>-0.5852</v>
      </c>
      <c r="CJ8" s="11">
        <v>177</v>
      </c>
      <c r="CK8" s="13">
        <v>7273.46</v>
      </c>
      <c r="CL8" s="11">
        <v>66</v>
      </c>
      <c r="CM8" s="11">
        <v>218</v>
      </c>
      <c r="CN8" s="13">
        <v>9700.04</v>
      </c>
      <c r="CO8" s="11">
        <v>56</v>
      </c>
      <c r="CP8" s="12">
        <v>-0.1881</v>
      </c>
      <c r="CQ8" s="12">
        <v>-0.2502</v>
      </c>
      <c r="CR8" s="11">
        <v>101</v>
      </c>
      <c r="CS8" s="13">
        <v>6284.43</v>
      </c>
      <c r="CT8" s="11">
        <v>69</v>
      </c>
      <c r="CU8" s="11">
        <v>6</v>
      </c>
      <c r="CV8" s="13">
        <v>362.86</v>
      </c>
      <c r="CW8" s="11">
        <v>84</v>
      </c>
      <c r="CX8" s="12">
        <v>15.8333</v>
      </c>
      <c r="CY8" s="12">
        <v>16.3192</v>
      </c>
      <c r="CZ8" s="11">
        <v>64</v>
      </c>
      <c r="DA8" s="13">
        <v>3198.06</v>
      </c>
      <c r="DB8" s="11">
        <v>66</v>
      </c>
      <c r="DC8" s="11">
        <v>82</v>
      </c>
      <c r="DD8" s="13">
        <v>4226.05</v>
      </c>
      <c r="DE8" s="11">
        <v>54</v>
      </c>
      <c r="DF8" s="12">
        <v>-0.2195</v>
      </c>
      <c r="DG8" s="12">
        <v>-0.2433</v>
      </c>
      <c r="DH8" s="11">
        <v>12</v>
      </c>
      <c r="DI8" s="13">
        <v>568.89</v>
      </c>
      <c r="DJ8" s="11">
        <v>6</v>
      </c>
      <c r="DK8" s="11">
        <v>73</v>
      </c>
      <c r="DL8" s="13">
        <v>3245.31</v>
      </c>
      <c r="DM8" s="11">
        <v>27</v>
      </c>
      <c r="DN8" s="12">
        <v>-0.8356</v>
      </c>
      <c r="DO8" s="12">
        <v>-0.8247</v>
      </c>
      <c r="DP8" s="11">
        <v>10</v>
      </c>
      <c r="DQ8" s="13">
        <v>488.47</v>
      </c>
      <c r="DR8" s="11">
        <v>12</v>
      </c>
      <c r="DS8" s="11">
        <v>15</v>
      </c>
      <c r="DT8" s="13">
        <v>723.33</v>
      </c>
      <c r="DU8" s="11">
        <v>8</v>
      </c>
      <c r="DV8" s="12">
        <v>-0.3333</v>
      </c>
      <c r="DW8" s="12">
        <v>-0.3247</v>
      </c>
      <c r="DX8" s="11">
        <v>5</v>
      </c>
      <c r="DY8" s="13">
        <v>285.75</v>
      </c>
      <c r="DZ8" s="11">
        <v>3</v>
      </c>
      <c r="EA8" s="11">
        <v>36</v>
      </c>
      <c r="EB8" s="13">
        <v>1816.59</v>
      </c>
      <c r="EC8" s="11">
        <v>45</v>
      </c>
      <c r="ED8" s="12">
        <v>-0.8611</v>
      </c>
      <c r="EE8" s="12">
        <v>-0.8427</v>
      </c>
      <c r="EF8" s="11">
        <v>6</v>
      </c>
      <c r="EG8" s="13">
        <v>285.54</v>
      </c>
      <c r="EH8" s="11">
        <v>14</v>
      </c>
      <c r="EI8" s="11">
        <v>6</v>
      </c>
      <c r="EJ8" s="13">
        <v>310.5</v>
      </c>
      <c r="EK8" s="11">
        <v>15</v>
      </c>
      <c r="EL8" s="12"/>
      <c r="EM8" s="12">
        <v>-0.0804</v>
      </c>
      <c r="EN8" s="11">
        <v>4</v>
      </c>
      <c r="EO8" s="13">
        <v>200.87</v>
      </c>
      <c r="EP8" s="11">
        <v>69</v>
      </c>
      <c r="EQ8" s="11"/>
      <c r="ER8" s="13"/>
      <c r="ES8" s="11"/>
      <c r="ET8" s="12"/>
      <c r="EU8" s="12"/>
      <c r="EV8" s="11">
        <v>2</v>
      </c>
      <c r="EW8" s="13">
        <v>109.03</v>
      </c>
      <c r="EX8" s="11">
        <v>42</v>
      </c>
      <c r="EY8" s="11">
        <v>26</v>
      </c>
      <c r="EZ8" s="13">
        <v>1436.31</v>
      </c>
      <c r="FA8" s="11">
        <v>54</v>
      </c>
      <c r="FB8" s="12">
        <v>-0.9231</v>
      </c>
      <c r="FC8" s="12">
        <v>-0.9241</v>
      </c>
      <c r="FD8" s="11">
        <v>2</v>
      </c>
      <c r="FE8" s="13">
        <v>104.21</v>
      </c>
      <c r="FF8" s="11">
        <v>22</v>
      </c>
      <c r="FG8" s="11"/>
      <c r="FH8" s="13"/>
      <c r="FI8" s="11">
        <v>27</v>
      </c>
      <c r="FJ8" s="12"/>
      <c r="FK8" s="12"/>
      <c r="FL8" s="11">
        <v>1</v>
      </c>
      <c r="FM8" s="13">
        <v>55.74</v>
      </c>
      <c r="FN8" s="11">
        <v>60</v>
      </c>
      <c r="FO8" s="11">
        <v>1</v>
      </c>
      <c r="FP8" s="13">
        <v>73.82</v>
      </c>
      <c r="FQ8" s="11">
        <v>36</v>
      </c>
      <c r="FR8" s="12"/>
      <c r="FS8" s="12">
        <v>-0.2449</v>
      </c>
      <c r="FT8" s="11">
        <v>1</v>
      </c>
      <c r="FU8" s="13">
        <v>55.46</v>
      </c>
      <c r="FV8" s="11">
        <v>4</v>
      </c>
      <c r="FW8" s="11">
        <v>7</v>
      </c>
      <c r="FX8" s="13">
        <v>336.46</v>
      </c>
      <c r="FY8" s="11">
        <v>4</v>
      </c>
      <c r="FZ8" s="12">
        <v>-0.8571</v>
      </c>
      <c r="GA8" s="12">
        <v>-0.8352</v>
      </c>
      <c r="GB8" s="11">
        <v>1</v>
      </c>
      <c r="GC8" s="13">
        <v>55.44</v>
      </c>
      <c r="GD8" s="11">
        <v>18</v>
      </c>
      <c r="GE8" s="11"/>
      <c r="GF8" s="13"/>
      <c r="GG8" s="11"/>
      <c r="GH8" s="12"/>
      <c r="GI8" s="12"/>
      <c r="GJ8" s="11"/>
      <c r="GK8" s="13"/>
      <c r="GL8" s="11"/>
      <c r="GM8" s="11">
        <v>130</v>
      </c>
      <c r="GN8" s="13">
        <v>6518.76</v>
      </c>
      <c r="GO8" s="11">
        <v>70</v>
      </c>
      <c r="GP8" s="12">
        <v>-1</v>
      </c>
      <c r="GQ8" s="12">
        <v>-1</v>
      </c>
      <c r="GR8" s="11"/>
      <c r="GS8" s="13"/>
      <c r="GT8" s="11"/>
      <c r="GU8" s="11">
        <v>53</v>
      </c>
      <c r="GV8" s="13">
        <v>2348.7</v>
      </c>
      <c r="GW8" s="11">
        <v>78</v>
      </c>
      <c r="GX8" s="12">
        <v>-1</v>
      </c>
      <c r="GY8" s="12">
        <v>-1</v>
      </c>
      <c r="GZ8" s="11"/>
      <c r="HA8" s="13"/>
      <c r="HB8" s="11"/>
      <c r="HC8" s="11">
        <v>3</v>
      </c>
      <c r="HD8" s="13">
        <v>129.82</v>
      </c>
      <c r="HE8" s="11">
        <v>23</v>
      </c>
      <c r="HF8" s="12">
        <v>-1</v>
      </c>
      <c r="HG8" s="12">
        <v>-1</v>
      </c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>
        <v>7963</v>
      </c>
      <c r="KK8" s="11"/>
      <c r="KL8" s="11"/>
      <c r="KM8" s="11"/>
      <c r="KN8" s="11">
        <v>927</v>
      </c>
      <c r="KO8" s="11"/>
      <c r="KP8" s="11"/>
      <c r="KQ8" s="11"/>
      <c r="KR8" s="11"/>
      <c r="KS8" s="11"/>
      <c r="KT8" s="11"/>
      <c r="KU8" s="11">
        <v>180</v>
      </c>
      <c r="KV8" s="11"/>
      <c r="KW8" s="11"/>
      <c r="KX8" s="11"/>
      <c r="KY8" s="11"/>
      <c r="KZ8" s="11">
        <v>2008</v>
      </c>
      <c r="LA8" s="11">
        <v>990</v>
      </c>
      <c r="LB8" s="11">
        <v>150</v>
      </c>
      <c r="LC8" s="11">
        <v>620</v>
      </c>
      <c r="LD8" s="11">
        <v>50</v>
      </c>
      <c r="LE8" s="11">
        <v>3490</v>
      </c>
      <c r="LF8" s="11">
        <v>170</v>
      </c>
      <c r="LG8" s="11">
        <v>260</v>
      </c>
      <c r="LH8" s="11">
        <v>90</v>
      </c>
      <c r="LI8" s="11">
        <v>430</v>
      </c>
      <c r="LJ8" s="11">
        <v>512</v>
      </c>
      <c r="LK8" s="11">
        <v>168</v>
      </c>
      <c r="LL8" s="11">
        <v>2960</v>
      </c>
      <c r="LM8" s="11">
        <v>1270</v>
      </c>
      <c r="LN8" s="11">
        <v>1130</v>
      </c>
      <c r="LO8" s="11">
        <v>360</v>
      </c>
      <c r="LP8" s="11">
        <v>1020</v>
      </c>
      <c r="LQ8" s="11">
        <v>360</v>
      </c>
      <c r="LR8" s="11">
        <v>110</v>
      </c>
      <c r="LS8" s="11">
        <v>2098</v>
      </c>
      <c r="LT8" s="11">
        <v>510</v>
      </c>
      <c r="LU8" s="11">
        <v>30</v>
      </c>
      <c r="LV8" s="11">
        <v>160</v>
      </c>
      <c r="LW8" s="11">
        <v>1200</v>
      </c>
      <c r="LX8" s="11">
        <v>300</v>
      </c>
      <c r="LY8" s="11">
        <v>1470</v>
      </c>
      <c r="LZ8" s="11">
        <v>530</v>
      </c>
      <c r="MA8" s="11">
        <v>770</v>
      </c>
    </row>
    <row r="9">
      <c r="A9" s="10" t="s">
        <v>120</v>
      </c>
      <c r="B9" s="10" t="s">
        <v>119</v>
      </c>
      <c r="C9" s="10" t="s">
        <v>119</v>
      </c>
      <c r="D9" s="11">
        <v>9070</v>
      </c>
      <c r="E9" s="11">
        <f>=ROUNDDOWN({0},0)</f>
      </c>
      <c r="F9" s="11">
        <v>23216</v>
      </c>
      <c r="G9" s="12"/>
      <c r="H9" s="11"/>
      <c r="I9" s="11">
        <f>=ROUNDDOWN({0},0)</f>
      </c>
      <c r="J9" s="11"/>
      <c r="K9" s="12"/>
      <c r="L9" s="11">
        <v>7573</v>
      </c>
      <c r="M9" s="13">
        <v>391916.24</v>
      </c>
      <c r="N9" s="11">
        <v>69</v>
      </c>
      <c r="O9" s="14">
        <v>5679.95</v>
      </c>
      <c r="P9" s="11">
        <v>7311</v>
      </c>
      <c r="Q9" s="13">
        <v>378838.42</v>
      </c>
      <c r="R9" s="11">
        <v>84</v>
      </c>
      <c r="S9" s="14">
        <v>4509.98</v>
      </c>
      <c r="T9" s="12">
        <v>0.0358</v>
      </c>
      <c r="U9" s="12">
        <v>0.0345</v>
      </c>
      <c r="V9" s="12">
        <v>-0.1786</v>
      </c>
      <c r="W9" s="12">
        <v>0.2594</v>
      </c>
      <c r="X9" s="11">
        <v>3091</v>
      </c>
      <c r="Y9" s="13">
        <v>168537.44</v>
      </c>
      <c r="Z9" s="11">
        <v>60</v>
      </c>
      <c r="AA9" s="11">
        <v>2408</v>
      </c>
      <c r="AB9" s="13">
        <v>131907</v>
      </c>
      <c r="AC9" s="11">
        <v>53</v>
      </c>
      <c r="AD9" s="12">
        <v>0.2836</v>
      </c>
      <c r="AE9" s="12">
        <v>0.2777</v>
      </c>
      <c r="AF9" s="11">
        <v>1325</v>
      </c>
      <c r="AG9" s="13">
        <v>69984.27</v>
      </c>
      <c r="AH9" s="11">
        <v>69</v>
      </c>
      <c r="AI9" s="11">
        <v>531</v>
      </c>
      <c r="AJ9" s="13">
        <v>27482.93</v>
      </c>
      <c r="AK9" s="11">
        <v>78</v>
      </c>
      <c r="AL9" s="12">
        <v>1.4953</v>
      </c>
      <c r="AM9" s="12">
        <v>1.5465</v>
      </c>
      <c r="AN9" s="11">
        <v>1240</v>
      </c>
      <c r="AO9" s="13">
        <v>64975.54</v>
      </c>
      <c r="AP9" s="11">
        <v>62</v>
      </c>
      <c r="AQ9" s="11">
        <v>1604</v>
      </c>
      <c r="AR9" s="13">
        <v>87547.3</v>
      </c>
      <c r="AS9" s="11">
        <v>70</v>
      </c>
      <c r="AT9" s="12">
        <v>-0.2269</v>
      </c>
      <c r="AU9" s="12">
        <v>-0.2578</v>
      </c>
      <c r="AV9" s="11">
        <v>495</v>
      </c>
      <c r="AW9" s="13">
        <v>20433.02</v>
      </c>
      <c r="AX9" s="11">
        <v>69</v>
      </c>
      <c r="AY9" s="11">
        <v>428</v>
      </c>
      <c r="AZ9" s="13">
        <v>17646.97</v>
      </c>
      <c r="BA9" s="11">
        <v>78</v>
      </c>
      <c r="BB9" s="12">
        <v>0.1565</v>
      </c>
      <c r="BC9" s="12">
        <v>0.1579</v>
      </c>
      <c r="BD9" s="11">
        <v>375</v>
      </c>
      <c r="BE9" s="13">
        <v>16773.54</v>
      </c>
      <c r="BF9" s="11">
        <v>63</v>
      </c>
      <c r="BG9" s="11">
        <v>449</v>
      </c>
      <c r="BH9" s="13">
        <v>20758.51</v>
      </c>
      <c r="BI9" s="11">
        <v>78</v>
      </c>
      <c r="BJ9" s="12">
        <v>-0.1648</v>
      </c>
      <c r="BK9" s="12">
        <v>-0.192</v>
      </c>
      <c r="BL9" s="11">
        <v>245</v>
      </c>
      <c r="BM9" s="13">
        <v>11762.16</v>
      </c>
      <c r="BN9" s="11">
        <v>69</v>
      </c>
      <c r="BO9" s="11">
        <v>417</v>
      </c>
      <c r="BP9" s="13">
        <v>21162.07</v>
      </c>
      <c r="BQ9" s="11">
        <v>78</v>
      </c>
      <c r="BR9" s="12">
        <v>-0.4125</v>
      </c>
      <c r="BS9" s="12">
        <v>-0.4442</v>
      </c>
      <c r="BT9" s="11">
        <v>236</v>
      </c>
      <c r="BU9" s="13">
        <v>11346.34</v>
      </c>
      <c r="BV9" s="11">
        <v>69</v>
      </c>
      <c r="BW9" s="11">
        <v>372</v>
      </c>
      <c r="BX9" s="13">
        <v>19071.5</v>
      </c>
      <c r="BY9" s="11">
        <v>78</v>
      </c>
      <c r="BZ9" s="12">
        <v>-0.3656</v>
      </c>
      <c r="CA9" s="12">
        <v>-0.4051</v>
      </c>
      <c r="CB9" s="11">
        <v>180</v>
      </c>
      <c r="CC9" s="13">
        <v>9138.58</v>
      </c>
      <c r="CD9" s="11">
        <v>65</v>
      </c>
      <c r="CE9" s="11">
        <v>446</v>
      </c>
      <c r="CF9" s="13">
        <v>22033.59</v>
      </c>
      <c r="CG9" s="11">
        <v>74</v>
      </c>
      <c r="CH9" s="12">
        <v>-0.5964</v>
      </c>
      <c r="CI9" s="12">
        <v>-0.5852</v>
      </c>
      <c r="CJ9" s="11">
        <v>177</v>
      </c>
      <c r="CK9" s="13">
        <v>7273.46</v>
      </c>
      <c r="CL9" s="11">
        <v>66</v>
      </c>
      <c r="CM9" s="11">
        <v>218</v>
      </c>
      <c r="CN9" s="13">
        <v>9700.04</v>
      </c>
      <c r="CO9" s="11">
        <v>56</v>
      </c>
      <c r="CP9" s="12">
        <v>-0.1881</v>
      </c>
      <c r="CQ9" s="12">
        <v>-0.2502</v>
      </c>
      <c r="CR9" s="11">
        <v>101</v>
      </c>
      <c r="CS9" s="13">
        <v>6284.43</v>
      </c>
      <c r="CT9" s="11">
        <v>69</v>
      </c>
      <c r="CU9" s="11">
        <v>6</v>
      </c>
      <c r="CV9" s="13">
        <v>362.86</v>
      </c>
      <c r="CW9" s="11">
        <v>84</v>
      </c>
      <c r="CX9" s="12">
        <v>15.8333</v>
      </c>
      <c r="CY9" s="12">
        <v>16.3192</v>
      </c>
      <c r="CZ9" s="11">
        <v>64</v>
      </c>
      <c r="DA9" s="13">
        <v>3198.06</v>
      </c>
      <c r="DB9" s="11">
        <v>66</v>
      </c>
      <c r="DC9" s="11">
        <v>82</v>
      </c>
      <c r="DD9" s="13">
        <v>4226.05</v>
      </c>
      <c r="DE9" s="11">
        <v>54</v>
      </c>
      <c r="DF9" s="12">
        <v>-0.2195</v>
      </c>
      <c r="DG9" s="12">
        <v>-0.2433</v>
      </c>
      <c r="DH9" s="11">
        <v>12</v>
      </c>
      <c r="DI9" s="13">
        <v>568.89</v>
      </c>
      <c r="DJ9" s="11">
        <v>6</v>
      </c>
      <c r="DK9" s="11">
        <v>73</v>
      </c>
      <c r="DL9" s="13">
        <v>3245.31</v>
      </c>
      <c r="DM9" s="11">
        <v>27</v>
      </c>
      <c r="DN9" s="12">
        <v>-0.8356</v>
      </c>
      <c r="DO9" s="12">
        <v>-0.8247</v>
      </c>
      <c r="DP9" s="11">
        <v>10</v>
      </c>
      <c r="DQ9" s="13">
        <v>488.47</v>
      </c>
      <c r="DR9" s="11">
        <v>12</v>
      </c>
      <c r="DS9" s="11">
        <v>15</v>
      </c>
      <c r="DT9" s="13">
        <v>723.33</v>
      </c>
      <c r="DU9" s="11">
        <v>8</v>
      </c>
      <c r="DV9" s="12">
        <v>-0.3333</v>
      </c>
      <c r="DW9" s="12">
        <v>-0.3247</v>
      </c>
      <c r="DX9" s="11">
        <v>5</v>
      </c>
      <c r="DY9" s="13">
        <v>285.75</v>
      </c>
      <c r="DZ9" s="11">
        <v>3</v>
      </c>
      <c r="EA9" s="11">
        <v>36</v>
      </c>
      <c r="EB9" s="13">
        <v>1816.59</v>
      </c>
      <c r="EC9" s="11">
        <v>45</v>
      </c>
      <c r="ED9" s="12">
        <v>-0.8611</v>
      </c>
      <c r="EE9" s="12">
        <v>-0.8427</v>
      </c>
      <c r="EF9" s="11">
        <v>6</v>
      </c>
      <c r="EG9" s="13">
        <v>285.54</v>
      </c>
      <c r="EH9" s="11">
        <v>14</v>
      </c>
      <c r="EI9" s="11">
        <v>6</v>
      </c>
      <c r="EJ9" s="13">
        <v>310.5</v>
      </c>
      <c r="EK9" s="11">
        <v>15</v>
      </c>
      <c r="EL9" s="12"/>
      <c r="EM9" s="12">
        <v>-0.0804</v>
      </c>
      <c r="EN9" s="11">
        <v>4</v>
      </c>
      <c r="EO9" s="13">
        <v>200.87</v>
      </c>
      <c r="EP9" s="11">
        <v>69</v>
      </c>
      <c r="EQ9" s="11"/>
      <c r="ER9" s="13"/>
      <c r="ES9" s="11"/>
      <c r="ET9" s="12"/>
      <c r="EU9" s="12"/>
      <c r="EV9" s="11">
        <v>2</v>
      </c>
      <c r="EW9" s="13">
        <v>109.03</v>
      </c>
      <c r="EX9" s="11">
        <v>42</v>
      </c>
      <c r="EY9" s="11">
        <v>26</v>
      </c>
      <c r="EZ9" s="13">
        <v>1436.31</v>
      </c>
      <c r="FA9" s="11">
        <v>54</v>
      </c>
      <c r="FB9" s="12">
        <v>-0.9231</v>
      </c>
      <c r="FC9" s="12">
        <v>-0.9241</v>
      </c>
      <c r="FD9" s="11">
        <v>2</v>
      </c>
      <c r="FE9" s="13">
        <v>104.21</v>
      </c>
      <c r="FF9" s="11">
        <v>22</v>
      </c>
      <c r="FG9" s="11"/>
      <c r="FH9" s="13"/>
      <c r="FI9" s="11">
        <v>27</v>
      </c>
      <c r="FJ9" s="12"/>
      <c r="FK9" s="12"/>
      <c r="FL9" s="11">
        <v>1</v>
      </c>
      <c r="FM9" s="13">
        <v>55.74</v>
      </c>
      <c r="FN9" s="11">
        <v>60</v>
      </c>
      <c r="FO9" s="11">
        <v>1</v>
      </c>
      <c r="FP9" s="13">
        <v>73.82</v>
      </c>
      <c r="FQ9" s="11">
        <v>36</v>
      </c>
      <c r="FR9" s="12"/>
      <c r="FS9" s="12">
        <v>-0.2449</v>
      </c>
      <c r="FT9" s="11">
        <v>1</v>
      </c>
      <c r="FU9" s="13">
        <v>55.46</v>
      </c>
      <c r="FV9" s="11">
        <v>4</v>
      </c>
      <c r="FW9" s="11">
        <v>7</v>
      </c>
      <c r="FX9" s="13">
        <v>336.46</v>
      </c>
      <c r="FY9" s="11">
        <v>4</v>
      </c>
      <c r="FZ9" s="12">
        <v>-0.8571</v>
      </c>
      <c r="GA9" s="12">
        <v>-0.8352</v>
      </c>
      <c r="GB9" s="11">
        <v>1</v>
      </c>
      <c r="GC9" s="13">
        <v>55.44</v>
      </c>
      <c r="GD9" s="11">
        <v>18</v>
      </c>
      <c r="GE9" s="11"/>
      <c r="GF9" s="13"/>
      <c r="GG9" s="11"/>
      <c r="GH9" s="12"/>
      <c r="GI9" s="12"/>
      <c r="GJ9" s="11"/>
      <c r="GK9" s="13"/>
      <c r="GL9" s="11"/>
      <c r="GM9" s="11">
        <v>130</v>
      </c>
      <c r="GN9" s="13">
        <v>6518.76</v>
      </c>
      <c r="GO9" s="11">
        <v>70</v>
      </c>
      <c r="GP9" s="12">
        <v>-1</v>
      </c>
      <c r="GQ9" s="12">
        <v>-1</v>
      </c>
      <c r="GR9" s="11"/>
      <c r="GS9" s="13"/>
      <c r="GT9" s="11"/>
      <c r="GU9" s="11">
        <v>53</v>
      </c>
      <c r="GV9" s="13">
        <v>2348.7</v>
      </c>
      <c r="GW9" s="11">
        <v>78</v>
      </c>
      <c r="GX9" s="12">
        <v>-1</v>
      </c>
      <c r="GY9" s="12">
        <v>-1</v>
      </c>
      <c r="GZ9" s="11"/>
      <c r="HA9" s="13"/>
      <c r="HB9" s="11"/>
      <c r="HC9" s="11">
        <v>3</v>
      </c>
      <c r="HD9" s="13">
        <v>129.82</v>
      </c>
      <c r="HE9" s="11">
        <v>23</v>
      </c>
      <c r="HF9" s="12">
        <v>-1</v>
      </c>
      <c r="HG9" s="12">
        <v>-1</v>
      </c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>
        <v>7963</v>
      </c>
      <c r="KK9" s="11"/>
      <c r="KL9" s="11"/>
      <c r="KM9" s="11"/>
      <c r="KN9" s="11">
        <v>927</v>
      </c>
      <c r="KO9" s="11"/>
      <c r="KP9" s="11"/>
      <c r="KQ9" s="11"/>
      <c r="KR9" s="11"/>
      <c r="KS9" s="11"/>
      <c r="KT9" s="11"/>
      <c r="KU9" s="11">
        <v>180</v>
      </c>
      <c r="KV9" s="11"/>
      <c r="KW9" s="11"/>
      <c r="KX9" s="11"/>
      <c r="KY9" s="11"/>
      <c r="KZ9" s="11">
        <v>2008</v>
      </c>
      <c r="LA9" s="11">
        <v>990</v>
      </c>
      <c r="LB9" s="11">
        <v>150</v>
      </c>
      <c r="LC9" s="11">
        <v>620</v>
      </c>
      <c r="LD9" s="11">
        <v>50</v>
      </c>
      <c r="LE9" s="11">
        <v>3490</v>
      </c>
      <c r="LF9" s="11">
        <v>170</v>
      </c>
      <c r="LG9" s="11">
        <v>260</v>
      </c>
      <c r="LH9" s="11">
        <v>90</v>
      </c>
      <c r="LI9" s="11">
        <v>430</v>
      </c>
      <c r="LJ9" s="11">
        <v>512</v>
      </c>
      <c r="LK9" s="11">
        <v>168</v>
      </c>
      <c r="LL9" s="11">
        <v>2960</v>
      </c>
      <c r="LM9" s="11">
        <v>1270</v>
      </c>
      <c r="LN9" s="11">
        <v>1130</v>
      </c>
      <c r="LO9" s="11">
        <v>360</v>
      </c>
      <c r="LP9" s="11">
        <v>1020</v>
      </c>
      <c r="LQ9" s="11">
        <v>360</v>
      </c>
      <c r="LR9" s="11">
        <v>110</v>
      </c>
      <c r="LS9" s="11">
        <v>2098</v>
      </c>
      <c r="LT9" s="11">
        <v>510</v>
      </c>
      <c r="LU9" s="11">
        <v>30</v>
      </c>
      <c r="LV9" s="11">
        <v>160</v>
      </c>
      <c r="LW9" s="11">
        <v>1200</v>
      </c>
      <c r="LX9" s="11">
        <v>300</v>
      </c>
      <c r="LY9" s="11">
        <v>1470</v>
      </c>
      <c r="LZ9" s="11">
        <v>530</v>
      </c>
      <c r="MA9" s="11">
        <v>770</v>
      </c>
    </row>
    <row r="10">
      <c r="A10" s="20" t="s">
        <v>121</v>
      </c>
      <c r="B10" s="15" t="s">
        <v>119</v>
      </c>
      <c r="C10" s="15" t="s">
        <v>119</v>
      </c>
      <c r="D10" s="16">
        <v>9070</v>
      </c>
      <c r="E10" s="16">
        <f>=ROUNDDOWN({0},0)</f>
      </c>
      <c r="F10" s="16">
        <v>23216</v>
      </c>
      <c r="G10" s="17"/>
      <c r="H10" s="16"/>
      <c r="I10" s="16">
        <f>=ROUNDDOWN({0},0)</f>
      </c>
      <c r="J10" s="16"/>
      <c r="K10" s="17"/>
      <c r="L10" s="16">
        <v>7573</v>
      </c>
      <c r="M10" s="18">
        <v>391916.24</v>
      </c>
      <c r="N10" s="16">
        <v>69</v>
      </c>
      <c r="O10" s="19">
        <v>5679.95</v>
      </c>
      <c r="P10" s="16">
        <v>7311</v>
      </c>
      <c r="Q10" s="18">
        <v>378838.42</v>
      </c>
      <c r="R10" s="16">
        <v>84</v>
      </c>
      <c r="S10" s="19">
        <v>4509.98</v>
      </c>
      <c r="T10" s="17">
        <v>0.0358</v>
      </c>
      <c r="U10" s="17">
        <v>0.0345</v>
      </c>
      <c r="V10" s="17">
        <v>-0.1786</v>
      </c>
      <c r="W10" s="17">
        <v>0.2594</v>
      </c>
      <c r="X10" s="16">
        <v>3091</v>
      </c>
      <c r="Y10" s="18">
        <v>168537.44</v>
      </c>
      <c r="Z10" s="16">
        <v>60</v>
      </c>
      <c r="AA10" s="16">
        <v>2408</v>
      </c>
      <c r="AB10" s="18">
        <v>131907</v>
      </c>
      <c r="AC10" s="16">
        <v>53</v>
      </c>
      <c r="AD10" s="17">
        <v>0.2836</v>
      </c>
      <c r="AE10" s="17">
        <v>0.2777</v>
      </c>
      <c r="AF10" s="16">
        <v>1325</v>
      </c>
      <c r="AG10" s="18">
        <v>69984.27</v>
      </c>
      <c r="AH10" s="16">
        <v>69</v>
      </c>
      <c r="AI10" s="16">
        <v>531</v>
      </c>
      <c r="AJ10" s="18">
        <v>27482.93</v>
      </c>
      <c r="AK10" s="16">
        <v>78</v>
      </c>
      <c r="AL10" s="17">
        <v>1.4953</v>
      </c>
      <c r="AM10" s="17">
        <v>1.5465</v>
      </c>
      <c r="AN10" s="16">
        <v>1240</v>
      </c>
      <c r="AO10" s="18">
        <v>64975.54</v>
      </c>
      <c r="AP10" s="16">
        <v>62</v>
      </c>
      <c r="AQ10" s="16">
        <v>1604</v>
      </c>
      <c r="AR10" s="18">
        <v>87547.3</v>
      </c>
      <c r="AS10" s="16">
        <v>70</v>
      </c>
      <c r="AT10" s="17">
        <v>-0.2269</v>
      </c>
      <c r="AU10" s="17">
        <v>-0.2578</v>
      </c>
      <c r="AV10" s="16">
        <v>495</v>
      </c>
      <c r="AW10" s="18">
        <v>20433.02</v>
      </c>
      <c r="AX10" s="16">
        <v>69</v>
      </c>
      <c r="AY10" s="16">
        <v>428</v>
      </c>
      <c r="AZ10" s="18">
        <v>17646.97</v>
      </c>
      <c r="BA10" s="16">
        <v>78</v>
      </c>
      <c r="BB10" s="17">
        <v>0.1565</v>
      </c>
      <c r="BC10" s="17">
        <v>0.1579</v>
      </c>
      <c r="BD10" s="16">
        <v>375</v>
      </c>
      <c r="BE10" s="18">
        <v>16773.54</v>
      </c>
      <c r="BF10" s="16">
        <v>63</v>
      </c>
      <c r="BG10" s="16">
        <v>449</v>
      </c>
      <c r="BH10" s="18">
        <v>20758.51</v>
      </c>
      <c r="BI10" s="16">
        <v>78</v>
      </c>
      <c r="BJ10" s="17">
        <v>-0.1648</v>
      </c>
      <c r="BK10" s="17">
        <v>-0.192</v>
      </c>
      <c r="BL10" s="16">
        <v>245</v>
      </c>
      <c r="BM10" s="18">
        <v>11762.16</v>
      </c>
      <c r="BN10" s="16">
        <v>69</v>
      </c>
      <c r="BO10" s="16">
        <v>417</v>
      </c>
      <c r="BP10" s="18">
        <v>21162.07</v>
      </c>
      <c r="BQ10" s="16">
        <v>78</v>
      </c>
      <c r="BR10" s="17">
        <v>-0.4125</v>
      </c>
      <c r="BS10" s="17">
        <v>-0.4442</v>
      </c>
      <c r="BT10" s="16">
        <v>236</v>
      </c>
      <c r="BU10" s="18">
        <v>11346.34</v>
      </c>
      <c r="BV10" s="16">
        <v>69</v>
      </c>
      <c r="BW10" s="16">
        <v>372</v>
      </c>
      <c r="BX10" s="18">
        <v>19071.5</v>
      </c>
      <c r="BY10" s="16">
        <v>78</v>
      </c>
      <c r="BZ10" s="17">
        <v>-0.3656</v>
      </c>
      <c r="CA10" s="17">
        <v>-0.4051</v>
      </c>
      <c r="CB10" s="16">
        <v>180</v>
      </c>
      <c r="CC10" s="18">
        <v>9138.58</v>
      </c>
      <c r="CD10" s="16">
        <v>65</v>
      </c>
      <c r="CE10" s="16">
        <v>446</v>
      </c>
      <c r="CF10" s="18">
        <v>22033.59</v>
      </c>
      <c r="CG10" s="16">
        <v>74</v>
      </c>
      <c r="CH10" s="17">
        <v>-0.5964</v>
      </c>
      <c r="CI10" s="17">
        <v>-0.5852</v>
      </c>
      <c r="CJ10" s="16">
        <v>177</v>
      </c>
      <c r="CK10" s="18">
        <v>7273.46</v>
      </c>
      <c r="CL10" s="16">
        <v>66</v>
      </c>
      <c r="CM10" s="16">
        <v>218</v>
      </c>
      <c r="CN10" s="18">
        <v>9700.04</v>
      </c>
      <c r="CO10" s="16">
        <v>56</v>
      </c>
      <c r="CP10" s="17">
        <v>-0.1881</v>
      </c>
      <c r="CQ10" s="17">
        <v>-0.2502</v>
      </c>
      <c r="CR10" s="16">
        <v>101</v>
      </c>
      <c r="CS10" s="18">
        <v>6284.43</v>
      </c>
      <c r="CT10" s="16">
        <v>69</v>
      </c>
      <c r="CU10" s="16">
        <v>6</v>
      </c>
      <c r="CV10" s="18">
        <v>362.86</v>
      </c>
      <c r="CW10" s="16">
        <v>84</v>
      </c>
      <c r="CX10" s="17">
        <v>15.8333</v>
      </c>
      <c r="CY10" s="17">
        <v>16.3192</v>
      </c>
      <c r="CZ10" s="16">
        <v>64</v>
      </c>
      <c r="DA10" s="18">
        <v>3198.06</v>
      </c>
      <c r="DB10" s="16">
        <v>66</v>
      </c>
      <c r="DC10" s="16">
        <v>82</v>
      </c>
      <c r="DD10" s="18">
        <v>4226.05</v>
      </c>
      <c r="DE10" s="16">
        <v>54</v>
      </c>
      <c r="DF10" s="17">
        <v>-0.2195</v>
      </c>
      <c r="DG10" s="17">
        <v>-0.2433</v>
      </c>
      <c r="DH10" s="16">
        <v>12</v>
      </c>
      <c r="DI10" s="18">
        <v>568.89</v>
      </c>
      <c r="DJ10" s="16">
        <v>6</v>
      </c>
      <c r="DK10" s="16">
        <v>73</v>
      </c>
      <c r="DL10" s="18">
        <v>3245.31</v>
      </c>
      <c r="DM10" s="16">
        <v>27</v>
      </c>
      <c r="DN10" s="17">
        <v>-0.8356</v>
      </c>
      <c r="DO10" s="17">
        <v>-0.8247</v>
      </c>
      <c r="DP10" s="16">
        <v>10</v>
      </c>
      <c r="DQ10" s="18">
        <v>488.47</v>
      </c>
      <c r="DR10" s="16">
        <v>12</v>
      </c>
      <c r="DS10" s="16">
        <v>15</v>
      </c>
      <c r="DT10" s="18">
        <v>723.33</v>
      </c>
      <c r="DU10" s="16">
        <v>8</v>
      </c>
      <c r="DV10" s="17">
        <v>-0.3333</v>
      </c>
      <c r="DW10" s="17">
        <v>-0.3247</v>
      </c>
      <c r="DX10" s="16">
        <v>5</v>
      </c>
      <c r="DY10" s="18">
        <v>285.75</v>
      </c>
      <c r="DZ10" s="16">
        <v>3</v>
      </c>
      <c r="EA10" s="16">
        <v>36</v>
      </c>
      <c r="EB10" s="18">
        <v>1816.59</v>
      </c>
      <c r="EC10" s="16">
        <v>45</v>
      </c>
      <c r="ED10" s="17">
        <v>-0.8611</v>
      </c>
      <c r="EE10" s="17">
        <v>-0.8427</v>
      </c>
      <c r="EF10" s="16">
        <v>6</v>
      </c>
      <c r="EG10" s="18">
        <v>285.54</v>
      </c>
      <c r="EH10" s="16">
        <v>14</v>
      </c>
      <c r="EI10" s="16">
        <v>6</v>
      </c>
      <c r="EJ10" s="18">
        <v>310.5</v>
      </c>
      <c r="EK10" s="16">
        <v>15</v>
      </c>
      <c r="EL10" s="17"/>
      <c r="EM10" s="17">
        <v>-0.0804</v>
      </c>
      <c r="EN10" s="16">
        <v>4</v>
      </c>
      <c r="EO10" s="18">
        <v>200.87</v>
      </c>
      <c r="EP10" s="16">
        <v>69</v>
      </c>
      <c r="EQ10" s="16"/>
      <c r="ER10" s="18"/>
      <c r="ES10" s="16"/>
      <c r="ET10" s="17"/>
      <c r="EU10" s="17"/>
      <c r="EV10" s="16">
        <v>2</v>
      </c>
      <c r="EW10" s="18">
        <v>109.03</v>
      </c>
      <c r="EX10" s="16">
        <v>42</v>
      </c>
      <c r="EY10" s="16">
        <v>26</v>
      </c>
      <c r="EZ10" s="18">
        <v>1436.31</v>
      </c>
      <c r="FA10" s="16">
        <v>54</v>
      </c>
      <c r="FB10" s="17">
        <v>-0.9231</v>
      </c>
      <c r="FC10" s="17">
        <v>-0.9241</v>
      </c>
      <c r="FD10" s="16">
        <v>2</v>
      </c>
      <c r="FE10" s="18">
        <v>104.21</v>
      </c>
      <c r="FF10" s="16">
        <v>22</v>
      </c>
      <c r="FG10" s="16"/>
      <c r="FH10" s="18"/>
      <c r="FI10" s="16">
        <v>27</v>
      </c>
      <c r="FJ10" s="17"/>
      <c r="FK10" s="17"/>
      <c r="FL10" s="16">
        <v>1</v>
      </c>
      <c r="FM10" s="18">
        <v>55.74</v>
      </c>
      <c r="FN10" s="16">
        <v>60</v>
      </c>
      <c r="FO10" s="16">
        <v>1</v>
      </c>
      <c r="FP10" s="18">
        <v>73.82</v>
      </c>
      <c r="FQ10" s="16">
        <v>36</v>
      </c>
      <c r="FR10" s="17"/>
      <c r="FS10" s="17">
        <v>-0.2449</v>
      </c>
      <c r="FT10" s="16">
        <v>1</v>
      </c>
      <c r="FU10" s="18">
        <v>55.46</v>
      </c>
      <c r="FV10" s="16">
        <v>4</v>
      </c>
      <c r="FW10" s="16">
        <v>7</v>
      </c>
      <c r="FX10" s="18">
        <v>336.46</v>
      </c>
      <c r="FY10" s="16">
        <v>4</v>
      </c>
      <c r="FZ10" s="17">
        <v>-0.8571</v>
      </c>
      <c r="GA10" s="17">
        <v>-0.8352</v>
      </c>
      <c r="GB10" s="16">
        <v>1</v>
      </c>
      <c r="GC10" s="18">
        <v>55.44</v>
      </c>
      <c r="GD10" s="16">
        <v>18</v>
      </c>
      <c r="GE10" s="16"/>
      <c r="GF10" s="18"/>
      <c r="GG10" s="16"/>
      <c r="GH10" s="17"/>
      <c r="GI10" s="17"/>
      <c r="GJ10" s="16"/>
      <c r="GK10" s="18"/>
      <c r="GL10" s="16"/>
      <c r="GM10" s="16">
        <v>130</v>
      </c>
      <c r="GN10" s="18">
        <v>6518.76</v>
      </c>
      <c r="GO10" s="16">
        <v>70</v>
      </c>
      <c r="GP10" s="17">
        <v>-1</v>
      </c>
      <c r="GQ10" s="17">
        <v>-1</v>
      </c>
      <c r="GR10" s="16"/>
      <c r="GS10" s="18"/>
      <c r="GT10" s="16"/>
      <c r="GU10" s="16">
        <v>53</v>
      </c>
      <c r="GV10" s="18">
        <v>2348.7</v>
      </c>
      <c r="GW10" s="16">
        <v>78</v>
      </c>
      <c r="GX10" s="17">
        <v>-1</v>
      </c>
      <c r="GY10" s="17">
        <v>-1</v>
      </c>
      <c r="GZ10" s="16"/>
      <c r="HA10" s="18"/>
      <c r="HB10" s="16"/>
      <c r="HC10" s="16">
        <v>3</v>
      </c>
      <c r="HD10" s="18">
        <v>129.82</v>
      </c>
      <c r="HE10" s="16">
        <v>23</v>
      </c>
      <c r="HF10" s="17">
        <v>-1</v>
      </c>
      <c r="HG10" s="17">
        <v>-1</v>
      </c>
      <c r="HH10" s="16"/>
      <c r="HI10" s="18"/>
      <c r="HJ10" s="16"/>
      <c r="HK10" s="16"/>
      <c r="HL10" s="18"/>
      <c r="HM10" s="16"/>
      <c r="HN10" s="17"/>
      <c r="HO10" s="17"/>
      <c r="HP10" s="16"/>
      <c r="HQ10" s="18"/>
      <c r="HR10" s="16"/>
      <c r="HS10" s="16"/>
      <c r="HT10" s="18"/>
      <c r="HU10" s="16"/>
      <c r="HV10" s="17"/>
      <c r="HW10" s="17"/>
      <c r="HX10" s="16"/>
      <c r="HY10" s="18"/>
      <c r="HZ10" s="16"/>
      <c r="IA10" s="16"/>
      <c r="IB10" s="18"/>
      <c r="IC10" s="16"/>
      <c r="ID10" s="17"/>
      <c r="IE10" s="17"/>
      <c r="IF10" s="16"/>
      <c r="IG10" s="18"/>
      <c r="IH10" s="16"/>
      <c r="II10" s="16"/>
      <c r="IJ10" s="18"/>
      <c r="IK10" s="16"/>
      <c r="IL10" s="17"/>
      <c r="IM10" s="17"/>
      <c r="IN10" s="16"/>
      <c r="IO10" s="18"/>
      <c r="IP10" s="16"/>
      <c r="IQ10" s="16"/>
      <c r="IR10" s="18"/>
      <c r="IS10" s="16"/>
      <c r="IT10" s="17"/>
      <c r="IU10" s="17"/>
      <c r="IV10" s="16"/>
      <c r="IW10" s="18"/>
      <c r="IX10" s="16"/>
      <c r="IY10" s="16"/>
      <c r="IZ10" s="18"/>
      <c r="JA10" s="16"/>
      <c r="JB10" s="17"/>
      <c r="JC10" s="17"/>
      <c r="JD10" s="16"/>
      <c r="JE10" s="18"/>
      <c r="JF10" s="16"/>
      <c r="JG10" s="16"/>
      <c r="JH10" s="18"/>
      <c r="JI10" s="16"/>
      <c r="JJ10" s="17"/>
      <c r="JK10" s="17"/>
      <c r="JL10" s="16"/>
      <c r="JM10" s="18"/>
      <c r="JN10" s="16"/>
      <c r="JO10" s="16"/>
      <c r="JP10" s="18"/>
      <c r="JQ10" s="16"/>
      <c r="JR10" s="17"/>
      <c r="JS10" s="17"/>
      <c r="JT10" s="16"/>
      <c r="JU10" s="18"/>
      <c r="JV10" s="16"/>
      <c r="JW10" s="16"/>
      <c r="JX10" s="18"/>
      <c r="JY10" s="16"/>
      <c r="JZ10" s="17"/>
      <c r="KA10" s="17"/>
      <c r="KB10" s="16"/>
      <c r="KC10" s="18"/>
      <c r="KD10" s="16"/>
      <c r="KE10" s="16"/>
      <c r="KF10" s="18"/>
      <c r="KG10" s="16"/>
      <c r="KH10" s="17"/>
      <c r="KI10" s="17"/>
      <c r="KJ10" s="16">
        <v>7963</v>
      </c>
      <c r="KK10" s="16"/>
      <c r="KL10" s="16"/>
      <c r="KM10" s="16"/>
      <c r="KN10" s="16">
        <v>927</v>
      </c>
      <c r="KO10" s="16"/>
      <c r="KP10" s="16"/>
      <c r="KQ10" s="16"/>
      <c r="KR10" s="16"/>
      <c r="KS10" s="16"/>
      <c r="KT10" s="16"/>
      <c r="KU10" s="16">
        <v>180</v>
      </c>
      <c r="KV10" s="16"/>
      <c r="KW10" s="16"/>
      <c r="KX10" s="16"/>
      <c r="KY10" s="16"/>
      <c r="KZ10" s="16">
        <v>2008</v>
      </c>
      <c r="LA10" s="16">
        <v>990</v>
      </c>
      <c r="LB10" s="16">
        <v>150</v>
      </c>
      <c r="LC10" s="16">
        <v>620</v>
      </c>
      <c r="LD10" s="16">
        <v>50</v>
      </c>
      <c r="LE10" s="16">
        <v>3490</v>
      </c>
      <c r="LF10" s="16">
        <v>170</v>
      </c>
      <c r="LG10" s="16">
        <v>260</v>
      </c>
      <c r="LH10" s="16">
        <v>90</v>
      </c>
      <c r="LI10" s="16">
        <v>430</v>
      </c>
      <c r="LJ10" s="16">
        <v>512</v>
      </c>
      <c r="LK10" s="16">
        <v>168</v>
      </c>
      <c r="LL10" s="16">
        <v>2960</v>
      </c>
      <c r="LM10" s="16">
        <v>1270</v>
      </c>
      <c r="LN10" s="16">
        <v>1130</v>
      </c>
      <c r="LO10" s="16">
        <v>360</v>
      </c>
      <c r="LP10" s="16">
        <v>1020</v>
      </c>
      <c r="LQ10" s="16">
        <v>360</v>
      </c>
      <c r="LR10" s="16">
        <v>110</v>
      </c>
      <c r="LS10" s="16">
        <v>2098</v>
      </c>
      <c r="LT10" s="16">
        <v>510</v>
      </c>
      <c r="LU10" s="16">
        <v>30</v>
      </c>
      <c r="LV10" s="16">
        <v>160</v>
      </c>
      <c r="LW10" s="16">
        <v>1200</v>
      </c>
      <c r="LX10" s="16">
        <v>300</v>
      </c>
      <c r="LY10" s="16">
        <v>1470</v>
      </c>
      <c r="LZ10" s="16">
        <v>530</v>
      </c>
      <c r="MA10" s="16">
        <v>770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Y3"/>
    <mergeCell ref="KZ2:MA3"/>
  </mergeCells>
  <headerFooter/>
</worksheet>
</file>