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<sst xmlns="http://schemas.openxmlformats.org/spreadsheetml/2006/main" count="116" uniqueCount="116">
  <si>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</si>
  <si>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</si>
  <si>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</si>
  <si>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</si>
  <si>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</si>
  <si>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</si>
  <si>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</si>
  <si>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03/25/2024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</si>
  <si>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</si>
  <si>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</si>
  <si>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</si>
  <si>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</si>
  <si>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</si>
  <si>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</si>
  <si>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OVERSTOCK01</t>
  </si>
  <si>
    <t>TGTDVS</t>
  </si>
  <si>
    <t>MACY02</t>
  </si>
  <si>
    <t>CSNSTORES</t>
  </si>
  <si>
    <t>JCPENNEY01</t>
  </si>
  <si>
    <t>KOHLDSN</t>
  </si>
  <si>
    <t>OLLIIX</t>
  </si>
  <si>
    <t>DESINC</t>
  </si>
  <si>
    <t>NRTPORT</t>
  </si>
  <si>
    <t>FINGERHUTDS</t>
  </si>
  <si>
    <t>BLK01</t>
  </si>
  <si>
    <t>HDDS</t>
  </si>
  <si>
    <t>HSNDS</t>
  </si>
  <si>
    <t>WALMARTDS</t>
  </si>
  <si>
    <t>AMERSIGNDS</t>
  </si>
  <si>
    <t>ASHFURNDS</t>
  </si>
  <si>
    <t>AAFESDS</t>
  </si>
  <si>
    <t>ROOMECOM</t>
  </si>
  <si>
    <t>BEALLSDS</t>
  </si>
  <si>
    <t>ZULILY</t>
  </si>
  <si>
    <t>NEBFUR01</t>
  </si>
  <si>
    <t>BBBDROP</t>
  </si>
  <si>
    <t>BIGLOTSDS</t>
  </si>
  <si>
    <t>BLOOM02</t>
  </si>
  <si>
    <t>BRANDX</t>
  </si>
  <si>
    <t>COSTCO01</t>
  </si>
  <si>
    <t>HAYNEEDLEDS</t>
  </si>
  <si>
    <t>HOUZZ</t>
  </si>
  <si>
    <t>KIRKLANDDS</t>
  </si>
  <si>
    <t>LAMPDS</t>
  </si>
  <si>
    <t>LOWESDS</t>
  </si>
  <si>
    <t>NORDSTRACKDS</t>
  </si>
  <si>
    <t>STEINDS</t>
  </si>
  <si>
    <t>ZOLA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</si>
  <si>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</si>
  <si>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</si>
  <si>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</si>
  <si>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</si>
  <si>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</si>
  <si>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</si>
  <si>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</si>
  <si>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</si>
  <si>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</si>
  <si>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</si>
  <si>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</si>
  <si>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</si>
  <si>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</si>
  <si>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</si>
  <si>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</si>
  <si>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</si>
  <si>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</si>
  <si>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</si>
  <si>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</si>
  <si>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</si>
  <si>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</si>
  <si>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</si>
  <si>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</si>
  <si>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</si>
  <si>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</si>
  <si>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</si>
  <si>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</si>
  <si>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</si>
  <si>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</si>
  <si>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</si>
  <si>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</si>
  <si>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</si>
  <si>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</si>
  <si>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</si>
  <si>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</si>
  <si>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</si>
  <si>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</si>
  <si>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</si>
  <si>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04/13/2024</t>
  </si>
  <si>
    <t>04/18/2024</t>
  </si>
  <si>
    <t>04/24/2024</t>
  </si>
  <si>
    <t>04/26/2024</t>
  </si>
  <si>
    <t>04/30/2024</t>
  </si>
  <si>
    <t>05/03/2024</t>
  </si>
  <si>
    <t>05/04/2024</t>
  </si>
  <si>
    <t>05/05/2024</t>
  </si>
  <si>
    <t>05/15/2024</t>
  </si>
  <si>
    <t>05/18/2024</t>
  </si>
  <si>
    <t>05/22/2024</t>
  </si>
  <si>
    <t>05/29/2024</t>
  </si>
  <si>
    <t>06/05/2024</t>
  </si>
  <si>
    <t>06/19/2024</t>
  </si>
  <si>
    <t>06/25/2024</t>
  </si>
  <si>
    <t>06/26/2024</t>
  </si>
  <si>
    <t>07/03/2024</t>
  </si>
  <si>
    <t>07/17/2024</t>
  </si>
  <si>
    <t>07/31/2024</t>
  </si>
  <si>
    <t>08/07/2024</t>
  </si>
  <si>
    <t>YOUT</t>
  </si>
  <si>
    <t>Mi Zone</t>
  </si>
  <si>
    <t>COMFORTER (SET)</t>
  </si>
  <si>
    <t>COVERLET&amp;BEDSPR</t>
  </si>
  <si>
    <t>DUVET&amp;DUVET SET</t>
  </si>
  <si>
    <t>THROW</t>
  </si>
  <si>
    <t>Mi Zone Total</t>
  </si>
  <si>
    <t/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</si>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</sst>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A11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87</v>
      </c>
      <c r="LJ4" s="4" t="s">
        <v>88</v>
      </c>
      <c r="LK4" s="4" t="s">
        <v>89</v>
      </c>
      <c r="LL4" s="4" t="s">
        <v>90</v>
      </c>
      <c r="LM4" s="4" t="s">
        <v>91</v>
      </c>
      <c r="LN4" s="4" t="s">
        <v>92</v>
      </c>
      <c r="LO4" s="4" t="s">
        <v>93</v>
      </c>
      <c r="LP4" s="4" t="s">
        <v>94</v>
      </c>
      <c r="LQ4" s="4" t="s">
        <v>95</v>
      </c>
      <c r="LR4" s="4" t="s">
        <v>96</v>
      </c>
      <c r="LS4" s="4" t="s">
        <v>97</v>
      </c>
      <c r="LT4" s="4" t="s">
        <v>98</v>
      </c>
      <c r="LU4" s="4" t="s">
        <v>99</v>
      </c>
      <c r="LV4" s="4" t="s">
        <v>100</v>
      </c>
      <c r="LW4" s="4" t="s">
        <v>101</v>
      </c>
      <c r="LX4" s="4" t="s">
        <v>102</v>
      </c>
      <c r="LY4" s="4" t="s">
        <v>103</v>
      </c>
      <c r="LZ4" s="4" t="s">
        <v>104</v>
      </c>
      <c r="MA4" s="4" t="s">
        <v>105</v>
      </c>
    </row>
    <row r="5">
      <c r="A5" s="10" t="s">
        <v>106</v>
      </c>
      <c r="B5" s="10" t="s">
        <v>107</v>
      </c>
      <c r="C5" s="10" t="s">
        <v>108</v>
      </c>
      <c r="D5" s="11">
        <v>8986</v>
      </c>
      <c r="E5" s="11">
        <f>=ROUNDDOWN(14.5169628432956,0)</f>
      </c>
      <c r="F5" s="11">
        <v>12230</v>
      </c>
      <c r="G5" s="12">
        <v>0.9515</v>
      </c>
      <c r="H5" s="11"/>
      <c r="I5" s="11">
        <f>=ROUNDDOWN({0},0)</f>
      </c>
      <c r="J5" s="11"/>
      <c r="K5" s="12"/>
      <c r="L5" s="11">
        <v>2236</v>
      </c>
      <c r="M5" s="13">
        <v>86323.26</v>
      </c>
      <c r="N5" s="11">
        <v>38</v>
      </c>
      <c r="O5" s="14">
        <v>2271.66</v>
      </c>
      <c r="P5" s="11">
        <v>2165</v>
      </c>
      <c r="Q5" s="13">
        <v>79596.29</v>
      </c>
      <c r="R5" s="11">
        <v>47</v>
      </c>
      <c r="S5" s="14">
        <v>1693.54</v>
      </c>
      <c r="T5" s="12">
        <v>0.0328</v>
      </c>
      <c r="U5" s="12">
        <v>0.0845</v>
      </c>
      <c r="V5" s="12">
        <v>-0.1915</v>
      </c>
      <c r="W5" s="12">
        <v>0.3414</v>
      </c>
      <c r="X5" s="11">
        <v>851</v>
      </c>
      <c r="Y5" s="13">
        <v>35666.76</v>
      </c>
      <c r="Z5" s="11">
        <v>34</v>
      </c>
      <c r="AA5" s="11">
        <v>375</v>
      </c>
      <c r="AB5" s="13">
        <v>14209.76</v>
      </c>
      <c r="AC5" s="11">
        <v>37</v>
      </c>
      <c r="AD5" s="12">
        <v>1.2693</v>
      </c>
      <c r="AE5" s="12">
        <v>1.51</v>
      </c>
      <c r="AF5" s="11">
        <v>277</v>
      </c>
      <c r="AG5" s="13">
        <v>10816.57</v>
      </c>
      <c r="AH5" s="11">
        <v>38</v>
      </c>
      <c r="AI5" s="11">
        <v>222</v>
      </c>
      <c r="AJ5" s="13">
        <v>8628.84</v>
      </c>
      <c r="AK5" s="11">
        <v>47</v>
      </c>
      <c r="AL5" s="12">
        <v>0.2477</v>
      </c>
      <c r="AM5" s="12">
        <v>0.2535</v>
      </c>
      <c r="AN5" s="11">
        <v>254</v>
      </c>
      <c r="AO5" s="13">
        <v>9468.62</v>
      </c>
      <c r="AP5" s="11">
        <v>36</v>
      </c>
      <c r="AQ5" s="11">
        <v>247</v>
      </c>
      <c r="AR5" s="13">
        <v>9457.89</v>
      </c>
      <c r="AS5" s="11">
        <v>45</v>
      </c>
      <c r="AT5" s="12">
        <v>0.0283</v>
      </c>
      <c r="AU5" s="12">
        <v>0.0011</v>
      </c>
      <c r="AV5" s="11">
        <v>195</v>
      </c>
      <c r="AW5" s="13">
        <v>6997.75</v>
      </c>
      <c r="AX5" s="11">
        <v>32</v>
      </c>
      <c r="AY5" s="11">
        <v>246</v>
      </c>
      <c r="AZ5" s="13">
        <v>8038.73</v>
      </c>
      <c r="BA5" s="11">
        <v>42</v>
      </c>
      <c r="BB5" s="12">
        <v>-0.2073</v>
      </c>
      <c r="BC5" s="12">
        <v>-0.1295</v>
      </c>
      <c r="BD5" s="11">
        <v>167</v>
      </c>
      <c r="BE5" s="13">
        <v>5435.19</v>
      </c>
      <c r="BF5" s="11">
        <v>36</v>
      </c>
      <c r="BG5" s="11">
        <v>174</v>
      </c>
      <c r="BH5" s="13">
        <v>5132.93</v>
      </c>
      <c r="BI5" s="11">
        <v>47</v>
      </c>
      <c r="BJ5" s="12">
        <v>-0.0402</v>
      </c>
      <c r="BK5" s="12">
        <v>0.0589</v>
      </c>
      <c r="BL5" s="11">
        <v>97</v>
      </c>
      <c r="BM5" s="13">
        <v>3414</v>
      </c>
      <c r="BN5" s="11">
        <v>34</v>
      </c>
      <c r="BO5" s="11">
        <v>338</v>
      </c>
      <c r="BP5" s="13">
        <v>13273.98</v>
      </c>
      <c r="BQ5" s="11">
        <v>43</v>
      </c>
      <c r="BR5" s="12">
        <v>-0.713</v>
      </c>
      <c r="BS5" s="12">
        <v>-0.7428</v>
      </c>
      <c r="BT5" s="11">
        <v>105</v>
      </c>
      <c r="BU5" s="13">
        <v>3706.21</v>
      </c>
      <c r="BV5" s="11">
        <v>36</v>
      </c>
      <c r="BW5" s="11">
        <v>219</v>
      </c>
      <c r="BX5" s="13">
        <v>8120.67</v>
      </c>
      <c r="BY5" s="11">
        <v>47</v>
      </c>
      <c r="BZ5" s="12">
        <v>-0.5205</v>
      </c>
      <c r="CA5" s="12">
        <v>-0.5436</v>
      </c>
      <c r="CB5" s="11">
        <v>60</v>
      </c>
      <c r="CC5" s="13">
        <v>2070.82</v>
      </c>
      <c r="CD5" s="11">
        <v>38</v>
      </c>
      <c r="CE5" s="11">
        <v>150</v>
      </c>
      <c r="CF5" s="13">
        <v>5695.73</v>
      </c>
      <c r="CG5" s="11">
        <v>46</v>
      </c>
      <c r="CH5" s="12">
        <v>-0.6</v>
      </c>
      <c r="CI5" s="12">
        <v>-0.6364</v>
      </c>
      <c r="CJ5" s="11">
        <v>50</v>
      </c>
      <c r="CK5" s="13">
        <v>2650.44</v>
      </c>
      <c r="CL5" s="11">
        <v>38</v>
      </c>
      <c r="CM5" s="11">
        <v>4</v>
      </c>
      <c r="CN5" s="13">
        <v>292.46</v>
      </c>
      <c r="CO5" s="11">
        <v>47</v>
      </c>
      <c r="CP5" s="12">
        <v>11.5</v>
      </c>
      <c r="CQ5" s="12">
        <v>8.0626</v>
      </c>
      <c r="CR5" s="11">
        <v>56</v>
      </c>
      <c r="CS5" s="13">
        <v>1747.82</v>
      </c>
      <c r="CT5" s="11">
        <v>36</v>
      </c>
      <c r="CU5" s="11"/>
      <c r="CV5" s="13"/>
      <c r="CW5" s="11"/>
      <c r="CX5" s="12"/>
      <c r="CY5" s="12"/>
      <c r="CZ5" s="11">
        <v>41</v>
      </c>
      <c r="DA5" s="13">
        <v>1437.23</v>
      </c>
      <c r="DB5" s="11">
        <v>9</v>
      </c>
      <c r="DC5" s="11">
        <v>47</v>
      </c>
      <c r="DD5" s="13">
        <v>1639.28</v>
      </c>
      <c r="DE5" s="11">
        <v>28</v>
      </c>
      <c r="DF5" s="12">
        <v>-0.1277</v>
      </c>
      <c r="DG5" s="12">
        <v>-0.1233</v>
      </c>
      <c r="DH5" s="11">
        <v>27</v>
      </c>
      <c r="DI5" s="13">
        <v>1011.6</v>
      </c>
      <c r="DJ5" s="11">
        <v>36</v>
      </c>
      <c r="DK5" s="11">
        <v>22</v>
      </c>
      <c r="DL5" s="13">
        <v>867.23</v>
      </c>
      <c r="DM5" s="11">
        <v>40</v>
      </c>
      <c r="DN5" s="12">
        <v>0.2273</v>
      </c>
      <c r="DO5" s="12">
        <v>0.1665</v>
      </c>
      <c r="DP5" s="11">
        <v>27</v>
      </c>
      <c r="DQ5" s="13">
        <v>841.23</v>
      </c>
      <c r="DR5" s="11">
        <v>35</v>
      </c>
      <c r="DS5" s="11">
        <v>41</v>
      </c>
      <c r="DT5" s="13">
        <v>1535.05</v>
      </c>
      <c r="DU5" s="11">
        <v>39</v>
      </c>
      <c r="DV5" s="12">
        <v>-0.3415</v>
      </c>
      <c r="DW5" s="12">
        <v>-0.452</v>
      </c>
      <c r="DX5" s="11">
        <v>10</v>
      </c>
      <c r="DY5" s="13">
        <v>395.54</v>
      </c>
      <c r="DZ5" s="11">
        <v>5</v>
      </c>
      <c r="EA5" s="11">
        <v>13</v>
      </c>
      <c r="EB5" s="13">
        <v>481.87</v>
      </c>
      <c r="EC5" s="11">
        <v>6</v>
      </c>
      <c r="ED5" s="12">
        <v>-0.2308</v>
      </c>
      <c r="EE5" s="12">
        <v>-0.1792</v>
      </c>
      <c r="EF5" s="11">
        <v>8</v>
      </c>
      <c r="EG5" s="13">
        <v>254.44</v>
      </c>
      <c r="EH5" s="11">
        <v>2</v>
      </c>
      <c r="EI5" s="11">
        <v>37</v>
      </c>
      <c r="EJ5" s="13">
        <v>1106.06</v>
      </c>
      <c r="EK5" s="11">
        <v>11</v>
      </c>
      <c r="EL5" s="12">
        <v>-0.7838</v>
      </c>
      <c r="EM5" s="12">
        <v>-0.77</v>
      </c>
      <c r="EN5" s="11">
        <v>5</v>
      </c>
      <c r="EO5" s="13">
        <v>208.4</v>
      </c>
      <c r="EP5" s="11">
        <v>8</v>
      </c>
      <c r="EQ5" s="11">
        <v>3</v>
      </c>
      <c r="ER5" s="13">
        <v>130.05</v>
      </c>
      <c r="ES5" s="11">
        <v>9</v>
      </c>
      <c r="ET5" s="12">
        <v>0.6667</v>
      </c>
      <c r="EU5" s="12">
        <v>0.6025</v>
      </c>
      <c r="EV5" s="11"/>
      <c r="EW5" s="13"/>
      <c r="EX5" s="11">
        <v>32</v>
      </c>
      <c r="EY5" s="11">
        <v>1</v>
      </c>
      <c r="EZ5" s="13">
        <v>33.81</v>
      </c>
      <c r="FA5" s="11">
        <v>38</v>
      </c>
      <c r="FB5" s="12"/>
      <c r="FC5" s="12"/>
      <c r="FD5" s="11">
        <v>3</v>
      </c>
      <c r="FE5" s="13">
        <v>89.88</v>
      </c>
      <c r="FF5" s="11">
        <v>30</v>
      </c>
      <c r="FG5" s="11"/>
      <c r="FH5" s="13"/>
      <c r="FI5" s="11"/>
      <c r="FJ5" s="12"/>
      <c r="FK5" s="12"/>
      <c r="FL5" s="11">
        <v>2</v>
      </c>
      <c r="FM5" s="13">
        <v>73.45</v>
      </c>
      <c r="FN5" s="11">
        <v>9</v>
      </c>
      <c r="FO5" s="11">
        <v>5</v>
      </c>
      <c r="FP5" s="13">
        <v>204.93</v>
      </c>
      <c r="FQ5" s="11">
        <v>11</v>
      </c>
      <c r="FR5" s="12">
        <v>-0.6</v>
      </c>
      <c r="FS5" s="12">
        <v>-0.6416</v>
      </c>
      <c r="FT5" s="11">
        <v>1</v>
      </c>
      <c r="FU5" s="13">
        <v>37.31</v>
      </c>
      <c r="FV5" s="11">
        <v>24</v>
      </c>
      <c r="FW5" s="11">
        <v>2</v>
      </c>
      <c r="FX5" s="13">
        <v>66.29</v>
      </c>
      <c r="FY5" s="11">
        <v>28</v>
      </c>
      <c r="FZ5" s="12">
        <v>-0.5</v>
      </c>
      <c r="GA5" s="12">
        <v>-0.4372</v>
      </c>
      <c r="GB5" s="11"/>
      <c r="GC5" s="13"/>
      <c r="GD5" s="11"/>
      <c r="GE5" s="11">
        <v>18</v>
      </c>
      <c r="GF5" s="13">
        <v>635.66</v>
      </c>
      <c r="GG5" s="11">
        <v>43</v>
      </c>
      <c r="GH5" s="12"/>
      <c r="GI5" s="12"/>
      <c r="GJ5" s="11"/>
      <c r="GK5" s="13"/>
      <c r="GL5" s="11"/>
      <c r="GM5" s="11">
        <v>1</v>
      </c>
      <c r="GN5" s="13">
        <v>45.07</v>
      </c>
      <c r="GO5" s="11">
        <v>7</v>
      </c>
      <c r="GP5" s="12"/>
      <c r="GQ5" s="12"/>
      <c r="GR5" s="11"/>
      <c r="GS5" s="13"/>
      <c r="GT5" s="11"/>
      <c r="GU5" s="11"/>
      <c r="GV5" s="13"/>
      <c r="GW5" s="11">
        <v>37</v>
      </c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>
        <v>34</v>
      </c>
      <c r="IQ5" s="11"/>
      <c r="IR5" s="13"/>
      <c r="IS5" s="11">
        <v>26</v>
      </c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6983</v>
      </c>
      <c r="KS5" s="11">
        <v>1565</v>
      </c>
      <c r="KT5" s="11"/>
      <c r="KU5" s="11"/>
      <c r="KV5" s="11">
        <v>438</v>
      </c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>
        <v>800</v>
      </c>
      <c r="LI5" s="11">
        <v>480</v>
      </c>
      <c r="LJ5" s="11">
        <v>220</v>
      </c>
      <c r="LK5" s="11">
        <v>170</v>
      </c>
      <c r="LL5" s="11">
        <v>300</v>
      </c>
      <c r="LM5" s="11">
        <v>200</v>
      </c>
      <c r="LN5" s="11">
        <v>210</v>
      </c>
      <c r="LO5" s="11">
        <v>660</v>
      </c>
      <c r="LP5" s="11">
        <v>770</v>
      </c>
      <c r="LQ5" s="11">
        <v>500</v>
      </c>
      <c r="LR5" s="11">
        <v>1540</v>
      </c>
      <c r="LS5" s="11">
        <v>1090</v>
      </c>
      <c r="LT5" s="11">
        <v>900</v>
      </c>
      <c r="LU5" s="11">
        <v>1060</v>
      </c>
      <c r="LV5" s="11">
        <v>320</v>
      </c>
      <c r="LW5" s="11">
        <v>1550</v>
      </c>
      <c r="LX5" s="11">
        <v>620</v>
      </c>
      <c r="LY5" s="11">
        <v>390</v>
      </c>
      <c r="LZ5" s="11">
        <v>180</v>
      </c>
      <c r="MA5" s="11">
        <v>270</v>
      </c>
    </row>
    <row r="6">
      <c r="A6" s="10" t="s">
        <v>106</v>
      </c>
      <c r="B6" s="10" t="s">
        <v>107</v>
      </c>
      <c r="C6" s="10" t="s">
        <v>109</v>
      </c>
      <c r="D6" s="11">
        <v>1329</v>
      </c>
      <c r="E6" s="11">
        <f>=ROUNDDOWN(20.2900763358779,0)</f>
      </c>
      <c r="F6" s="11">
        <v>440</v>
      </c>
      <c r="G6" s="12">
        <v>1</v>
      </c>
      <c r="H6" s="11"/>
      <c r="I6" s="11">
        <f>=ROUNDDOWN({0},0)</f>
      </c>
      <c r="J6" s="11"/>
      <c r="K6" s="12"/>
      <c r="L6" s="11">
        <v>219</v>
      </c>
      <c r="M6" s="13">
        <v>8409.47</v>
      </c>
      <c r="N6" s="11">
        <v>9</v>
      </c>
      <c r="O6" s="14">
        <v>934.39</v>
      </c>
      <c r="P6" s="11">
        <v>338</v>
      </c>
      <c r="Q6" s="13">
        <v>12599.35</v>
      </c>
      <c r="R6" s="11">
        <v>14</v>
      </c>
      <c r="S6" s="14">
        <v>899.95</v>
      </c>
      <c r="T6" s="12">
        <v>-0.3521</v>
      </c>
      <c r="U6" s="12">
        <v>-0.3325</v>
      </c>
      <c r="V6" s="12">
        <v>-0.3571</v>
      </c>
      <c r="W6" s="12">
        <v>0.0383</v>
      </c>
      <c r="X6" s="11">
        <v>76</v>
      </c>
      <c r="Y6" s="13">
        <v>3018.6</v>
      </c>
      <c r="Z6" s="11">
        <v>4</v>
      </c>
      <c r="AA6" s="11">
        <v>38</v>
      </c>
      <c r="AB6" s="13">
        <v>1490.34</v>
      </c>
      <c r="AC6" s="11">
        <v>12</v>
      </c>
      <c r="AD6" s="12">
        <v>1</v>
      </c>
      <c r="AE6" s="12">
        <v>1.0254</v>
      </c>
      <c r="AF6" s="11">
        <v>16</v>
      </c>
      <c r="AG6" s="13">
        <v>621.76</v>
      </c>
      <c r="AH6" s="11">
        <v>9</v>
      </c>
      <c r="AI6" s="11">
        <v>41</v>
      </c>
      <c r="AJ6" s="13">
        <v>1587.87</v>
      </c>
      <c r="AK6" s="11">
        <v>14</v>
      </c>
      <c r="AL6" s="12">
        <v>-0.6098</v>
      </c>
      <c r="AM6" s="12">
        <v>-0.6084</v>
      </c>
      <c r="AN6" s="11">
        <v>15</v>
      </c>
      <c r="AO6" s="13">
        <v>534.95</v>
      </c>
      <c r="AP6" s="11">
        <v>9</v>
      </c>
      <c r="AQ6" s="11">
        <v>48</v>
      </c>
      <c r="AR6" s="13">
        <v>1869.91</v>
      </c>
      <c r="AS6" s="11">
        <v>14</v>
      </c>
      <c r="AT6" s="12">
        <v>-0.6875</v>
      </c>
      <c r="AU6" s="12">
        <v>-0.7139</v>
      </c>
      <c r="AV6" s="11">
        <v>14</v>
      </c>
      <c r="AW6" s="13">
        <v>554.3</v>
      </c>
      <c r="AX6" s="11">
        <v>9</v>
      </c>
      <c r="AY6" s="11">
        <v>33</v>
      </c>
      <c r="AZ6" s="13">
        <v>995.86</v>
      </c>
      <c r="BA6" s="11">
        <v>14</v>
      </c>
      <c r="BB6" s="12">
        <v>-0.5758</v>
      </c>
      <c r="BC6" s="12">
        <v>-0.4434</v>
      </c>
      <c r="BD6" s="11">
        <v>12</v>
      </c>
      <c r="BE6" s="13">
        <v>345.15</v>
      </c>
      <c r="BF6" s="11">
        <v>9</v>
      </c>
      <c r="BG6" s="11">
        <v>22</v>
      </c>
      <c r="BH6" s="13">
        <v>633.27</v>
      </c>
      <c r="BI6" s="11">
        <v>14</v>
      </c>
      <c r="BJ6" s="12">
        <v>-0.4545</v>
      </c>
      <c r="BK6" s="12">
        <v>-0.455</v>
      </c>
      <c r="BL6" s="11">
        <v>26</v>
      </c>
      <c r="BM6" s="13">
        <v>987.1</v>
      </c>
      <c r="BN6" s="11">
        <v>8</v>
      </c>
      <c r="BO6" s="11">
        <v>76</v>
      </c>
      <c r="BP6" s="13">
        <v>3071.44</v>
      </c>
      <c r="BQ6" s="11">
        <v>11</v>
      </c>
      <c r="BR6" s="12">
        <v>-0.6579</v>
      </c>
      <c r="BS6" s="12">
        <v>-0.6786</v>
      </c>
      <c r="BT6" s="11">
        <v>3</v>
      </c>
      <c r="BU6" s="13">
        <v>108.22</v>
      </c>
      <c r="BV6" s="11">
        <v>9</v>
      </c>
      <c r="BW6" s="11">
        <v>23</v>
      </c>
      <c r="BX6" s="13">
        <v>826.37</v>
      </c>
      <c r="BY6" s="11">
        <v>14</v>
      </c>
      <c r="BZ6" s="12">
        <v>-0.8696</v>
      </c>
      <c r="CA6" s="12">
        <v>-0.869</v>
      </c>
      <c r="CB6" s="11">
        <v>42</v>
      </c>
      <c r="CC6" s="13">
        <v>1541.26</v>
      </c>
      <c r="CD6" s="11">
        <v>9</v>
      </c>
      <c r="CE6" s="11">
        <v>26</v>
      </c>
      <c r="CF6" s="13">
        <v>1027.9</v>
      </c>
      <c r="CG6" s="11">
        <v>14</v>
      </c>
      <c r="CH6" s="12">
        <v>0.6154</v>
      </c>
      <c r="CI6" s="12">
        <v>0.4994</v>
      </c>
      <c r="CJ6" s="11">
        <v>6</v>
      </c>
      <c r="CK6" s="13">
        <v>334.54</v>
      </c>
      <c r="CL6" s="11">
        <v>9</v>
      </c>
      <c r="CM6" s="11">
        <v>1</v>
      </c>
      <c r="CN6" s="13">
        <v>36.33</v>
      </c>
      <c r="CO6" s="11">
        <v>14</v>
      </c>
      <c r="CP6" s="12">
        <v>5</v>
      </c>
      <c r="CQ6" s="12">
        <v>8.2084</v>
      </c>
      <c r="CR6" s="11"/>
      <c r="CS6" s="13"/>
      <c r="CT6" s="11">
        <v>9</v>
      </c>
      <c r="CU6" s="11"/>
      <c r="CV6" s="13"/>
      <c r="CW6" s="11"/>
      <c r="CX6" s="12"/>
      <c r="CY6" s="12"/>
      <c r="CZ6" s="11">
        <v>2</v>
      </c>
      <c r="DA6" s="13">
        <v>70.42</v>
      </c>
      <c r="DB6" s="11">
        <v>2</v>
      </c>
      <c r="DC6" s="11">
        <v>2</v>
      </c>
      <c r="DD6" s="13">
        <v>76.3</v>
      </c>
      <c r="DE6" s="11">
        <v>12</v>
      </c>
      <c r="DF6" s="12"/>
      <c r="DG6" s="12">
        <v>-0.0771</v>
      </c>
      <c r="DH6" s="11">
        <v>1</v>
      </c>
      <c r="DI6" s="13">
        <v>41.1</v>
      </c>
      <c r="DJ6" s="11">
        <v>9</v>
      </c>
      <c r="DK6" s="11">
        <v>1</v>
      </c>
      <c r="DL6" s="13">
        <v>41.1</v>
      </c>
      <c r="DM6" s="11">
        <v>14</v>
      </c>
      <c r="DN6" s="12"/>
      <c r="DO6" s="12"/>
      <c r="DP6" s="11">
        <v>2</v>
      </c>
      <c r="DQ6" s="13">
        <v>83.74</v>
      </c>
      <c r="DR6" s="11">
        <v>8</v>
      </c>
      <c r="DS6" s="11">
        <v>1</v>
      </c>
      <c r="DT6" s="13">
        <v>41.87</v>
      </c>
      <c r="DU6" s="11">
        <v>13</v>
      </c>
      <c r="DV6" s="12">
        <v>1</v>
      </c>
      <c r="DW6" s="12">
        <v>1</v>
      </c>
      <c r="DX6" s="11">
        <v>3</v>
      </c>
      <c r="DY6" s="13">
        <v>133.05</v>
      </c>
      <c r="DZ6" s="11">
        <v>4</v>
      </c>
      <c r="EA6" s="11">
        <v>3</v>
      </c>
      <c r="EB6" s="13">
        <v>108.11</v>
      </c>
      <c r="EC6" s="11">
        <v>5</v>
      </c>
      <c r="ED6" s="12"/>
      <c r="EE6" s="12">
        <v>0.2307</v>
      </c>
      <c r="EF6" s="11"/>
      <c r="EG6" s="13"/>
      <c r="EH6" s="11">
        <v>1</v>
      </c>
      <c r="EI6" s="11">
        <v>4</v>
      </c>
      <c r="EJ6" s="13">
        <v>136.46</v>
      </c>
      <c r="EK6" s="11">
        <v>8</v>
      </c>
      <c r="EL6" s="12"/>
      <c r="EM6" s="12"/>
      <c r="EN6" s="11"/>
      <c r="EO6" s="13"/>
      <c r="EP6" s="11">
        <v>1</v>
      </c>
      <c r="EQ6" s="11">
        <v>1</v>
      </c>
      <c r="ER6" s="13">
        <v>38.82</v>
      </c>
      <c r="ES6" s="11">
        <v>2</v>
      </c>
      <c r="ET6" s="12"/>
      <c r="EU6" s="12"/>
      <c r="EV6" s="11">
        <v>1</v>
      </c>
      <c r="EW6" s="13">
        <v>35.28</v>
      </c>
      <c r="EX6" s="11">
        <v>9</v>
      </c>
      <c r="EY6" s="11"/>
      <c r="EZ6" s="13"/>
      <c r="FA6" s="11">
        <v>14</v>
      </c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>
        <v>7</v>
      </c>
      <c r="FW6" s="11">
        <v>8</v>
      </c>
      <c r="FX6" s="13">
        <v>288.54</v>
      </c>
      <c r="FY6" s="11">
        <v>11</v>
      </c>
      <c r="FZ6" s="12"/>
      <c r="GA6" s="12"/>
      <c r="GB6" s="11"/>
      <c r="GC6" s="13"/>
      <c r="GD6" s="11"/>
      <c r="GE6" s="11">
        <v>10</v>
      </c>
      <c r="GF6" s="13">
        <v>328.86</v>
      </c>
      <c r="GG6" s="11">
        <v>14</v>
      </c>
      <c r="GH6" s="12"/>
      <c r="GI6" s="12"/>
      <c r="GJ6" s="11"/>
      <c r="GK6" s="13"/>
      <c r="GL6" s="11"/>
      <c r="GM6" s="11"/>
      <c r="GN6" s="13"/>
      <c r="GO6" s="11">
        <v>9</v>
      </c>
      <c r="GP6" s="12"/>
      <c r="GQ6" s="12"/>
      <c r="GR6" s="11"/>
      <c r="GS6" s="13"/>
      <c r="GT6" s="11"/>
      <c r="GU6" s="11"/>
      <c r="GV6" s="13"/>
      <c r="GW6" s="11">
        <v>12</v>
      </c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>
        <v>9</v>
      </c>
      <c r="IQ6" s="11"/>
      <c r="IR6" s="13"/>
      <c r="IS6" s="11">
        <v>13</v>
      </c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1327</v>
      </c>
      <c r="KS6" s="11"/>
      <c r="KT6" s="11"/>
      <c r="KU6" s="11"/>
      <c r="KV6" s="11">
        <v>2</v>
      </c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>
        <v>50</v>
      </c>
      <c r="LQ6" s="11"/>
      <c r="LR6" s="11"/>
      <c r="LS6" s="11"/>
      <c r="LT6" s="11"/>
      <c r="LU6" s="11">
        <v>320</v>
      </c>
      <c r="LV6" s="11"/>
      <c r="LW6" s="11"/>
      <c r="LX6" s="11">
        <v>70</v>
      </c>
      <c r="LY6" s="11"/>
      <c r="LZ6" s="11"/>
      <c r="MA6" s="11"/>
    </row>
    <row r="7">
      <c r="A7" s="10" t="s">
        <v>106</v>
      </c>
      <c r="B7" s="10" t="s">
        <v>107</v>
      </c>
      <c r="C7" s="10" t="s">
        <v>110</v>
      </c>
      <c r="D7" s="11">
        <v>1233</v>
      </c>
      <c r="E7" s="11">
        <f>=ROUNDDOWN(19.7596153846154,0)</f>
      </c>
      <c r="F7" s="11">
        <v>790</v>
      </c>
      <c r="G7" s="12">
        <v>1</v>
      </c>
      <c r="H7" s="11"/>
      <c r="I7" s="11">
        <f>=ROUNDDOWN({0},0)</f>
      </c>
      <c r="J7" s="11"/>
      <c r="K7" s="12"/>
      <c r="L7" s="11">
        <v>209</v>
      </c>
      <c r="M7" s="13">
        <v>5805.81</v>
      </c>
      <c r="N7" s="11">
        <v>9</v>
      </c>
      <c r="O7" s="14">
        <v>645.09</v>
      </c>
      <c r="P7" s="11">
        <v>222</v>
      </c>
      <c r="Q7" s="13">
        <v>6285.51</v>
      </c>
      <c r="R7" s="11">
        <v>15</v>
      </c>
      <c r="S7" s="14">
        <v>419.03</v>
      </c>
      <c r="T7" s="12">
        <v>-0.0586</v>
      </c>
      <c r="U7" s="12">
        <v>-0.0763</v>
      </c>
      <c r="V7" s="12">
        <v>-0.4</v>
      </c>
      <c r="W7" s="12">
        <v>0.5395</v>
      </c>
      <c r="X7" s="11">
        <v>48</v>
      </c>
      <c r="Y7" s="13">
        <v>1525.72</v>
      </c>
      <c r="Z7" s="11">
        <v>9</v>
      </c>
      <c r="AA7" s="11">
        <v>20</v>
      </c>
      <c r="AB7" s="13">
        <v>589.65</v>
      </c>
      <c r="AC7" s="11">
        <v>5</v>
      </c>
      <c r="AD7" s="12">
        <v>1.4</v>
      </c>
      <c r="AE7" s="12">
        <v>1.5875</v>
      </c>
      <c r="AF7" s="11">
        <v>14</v>
      </c>
      <c r="AG7" s="13">
        <v>419.45</v>
      </c>
      <c r="AH7" s="11">
        <v>7</v>
      </c>
      <c r="AI7" s="11">
        <v>22</v>
      </c>
      <c r="AJ7" s="13">
        <v>660.79</v>
      </c>
      <c r="AK7" s="11">
        <v>15</v>
      </c>
      <c r="AL7" s="12">
        <v>-0.3636</v>
      </c>
      <c r="AM7" s="12">
        <v>-0.3652</v>
      </c>
      <c r="AN7" s="11">
        <v>40</v>
      </c>
      <c r="AO7" s="13">
        <v>1161.92</v>
      </c>
      <c r="AP7" s="11">
        <v>9</v>
      </c>
      <c r="AQ7" s="11">
        <v>40</v>
      </c>
      <c r="AR7" s="13">
        <v>1214.31</v>
      </c>
      <c r="AS7" s="11">
        <v>15</v>
      </c>
      <c r="AT7" s="12"/>
      <c r="AU7" s="12">
        <v>-0.0431</v>
      </c>
      <c r="AV7" s="11">
        <v>19</v>
      </c>
      <c r="AW7" s="13">
        <v>468.24</v>
      </c>
      <c r="AX7" s="11">
        <v>7</v>
      </c>
      <c r="AY7" s="11">
        <v>44</v>
      </c>
      <c r="AZ7" s="13">
        <v>1160.1</v>
      </c>
      <c r="BA7" s="11">
        <v>15</v>
      </c>
      <c r="BB7" s="12">
        <v>-0.5682</v>
      </c>
      <c r="BC7" s="12">
        <v>-0.5964</v>
      </c>
      <c r="BD7" s="11">
        <v>33</v>
      </c>
      <c r="BE7" s="13">
        <v>735.83</v>
      </c>
      <c r="BF7" s="11">
        <v>9</v>
      </c>
      <c r="BG7" s="11">
        <v>15</v>
      </c>
      <c r="BH7" s="13">
        <v>337.77</v>
      </c>
      <c r="BI7" s="11">
        <v>15</v>
      </c>
      <c r="BJ7" s="12">
        <v>1.2</v>
      </c>
      <c r="BK7" s="12">
        <v>1.1785</v>
      </c>
      <c r="BL7" s="11">
        <v>18</v>
      </c>
      <c r="BM7" s="13">
        <v>438.22</v>
      </c>
      <c r="BN7" s="11">
        <v>7</v>
      </c>
      <c r="BO7" s="11">
        <v>28</v>
      </c>
      <c r="BP7" s="13">
        <v>782.22</v>
      </c>
      <c r="BQ7" s="11">
        <v>9</v>
      </c>
      <c r="BR7" s="12">
        <v>-0.3571</v>
      </c>
      <c r="BS7" s="12">
        <v>-0.4398</v>
      </c>
      <c r="BT7" s="11">
        <v>18</v>
      </c>
      <c r="BU7" s="13">
        <v>538.1</v>
      </c>
      <c r="BV7" s="11">
        <v>9</v>
      </c>
      <c r="BW7" s="11">
        <v>18</v>
      </c>
      <c r="BX7" s="13">
        <v>532.43</v>
      </c>
      <c r="BY7" s="11">
        <v>15</v>
      </c>
      <c r="BZ7" s="12"/>
      <c r="CA7" s="12">
        <v>0.0106</v>
      </c>
      <c r="CB7" s="11">
        <v>8</v>
      </c>
      <c r="CC7" s="13">
        <v>230.96</v>
      </c>
      <c r="CD7" s="11">
        <v>9</v>
      </c>
      <c r="CE7" s="11">
        <v>16</v>
      </c>
      <c r="CF7" s="13">
        <v>481.47</v>
      </c>
      <c r="CG7" s="11">
        <v>15</v>
      </c>
      <c r="CH7" s="12">
        <v>-0.5</v>
      </c>
      <c r="CI7" s="12">
        <v>-0.5203</v>
      </c>
      <c r="CJ7" s="11">
        <v>1</v>
      </c>
      <c r="CK7" s="13">
        <v>41.99</v>
      </c>
      <c r="CL7" s="11">
        <v>9</v>
      </c>
      <c r="CM7" s="11"/>
      <c r="CN7" s="13"/>
      <c r="CO7" s="11">
        <v>15</v>
      </c>
      <c r="CP7" s="12"/>
      <c r="CQ7" s="12"/>
      <c r="CR7" s="11">
        <v>3</v>
      </c>
      <c r="CS7" s="13">
        <v>60.45</v>
      </c>
      <c r="CT7" s="11">
        <v>9</v>
      </c>
      <c r="CU7" s="11"/>
      <c r="CV7" s="13"/>
      <c r="CW7" s="11"/>
      <c r="CX7" s="12"/>
      <c r="CY7" s="12"/>
      <c r="CZ7" s="11"/>
      <c r="DA7" s="13"/>
      <c r="DB7" s="11"/>
      <c r="DC7" s="11">
        <v>3</v>
      </c>
      <c r="DD7" s="13">
        <v>91.52</v>
      </c>
      <c r="DE7" s="11">
        <v>15</v>
      </c>
      <c r="DF7" s="12"/>
      <c r="DG7" s="12"/>
      <c r="DH7" s="11"/>
      <c r="DI7" s="13"/>
      <c r="DJ7" s="11">
        <v>7</v>
      </c>
      <c r="DK7" s="11">
        <v>7</v>
      </c>
      <c r="DL7" s="13">
        <v>208.56</v>
      </c>
      <c r="DM7" s="11">
        <v>15</v>
      </c>
      <c r="DN7" s="12"/>
      <c r="DO7" s="12"/>
      <c r="DP7" s="11">
        <v>2</v>
      </c>
      <c r="DQ7" s="13">
        <v>39.92</v>
      </c>
      <c r="DR7" s="11">
        <v>7</v>
      </c>
      <c r="DS7" s="11">
        <v>2</v>
      </c>
      <c r="DT7" s="13">
        <v>57.53</v>
      </c>
      <c r="DU7" s="11">
        <v>13</v>
      </c>
      <c r="DV7" s="12"/>
      <c r="DW7" s="12">
        <v>-0.3061</v>
      </c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>
        <v>1</v>
      </c>
      <c r="EI7" s="11">
        <v>6</v>
      </c>
      <c r="EJ7" s="13">
        <v>140.86</v>
      </c>
      <c r="EK7" s="11">
        <v>9</v>
      </c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>
        <v>4</v>
      </c>
      <c r="EW7" s="13">
        <v>116.71</v>
      </c>
      <c r="EX7" s="11">
        <v>7</v>
      </c>
      <c r="EY7" s="11"/>
      <c r="EZ7" s="13"/>
      <c r="FA7" s="11">
        <v>15</v>
      </c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>
        <v>1</v>
      </c>
      <c r="FU7" s="13">
        <v>28.3</v>
      </c>
      <c r="FV7" s="11">
        <v>5</v>
      </c>
      <c r="FW7" s="11">
        <v>1</v>
      </c>
      <c r="FX7" s="13">
        <v>28.3</v>
      </c>
      <c r="FY7" s="11">
        <v>8</v>
      </c>
      <c r="FZ7" s="12"/>
      <c r="GA7" s="12"/>
      <c r="GB7" s="11"/>
      <c r="GC7" s="13"/>
      <c r="GD7" s="11"/>
      <c r="GE7" s="11"/>
      <c r="GF7" s="13"/>
      <c r="GG7" s="11">
        <v>15</v>
      </c>
      <c r="GH7" s="12"/>
      <c r="GI7" s="12"/>
      <c r="GJ7" s="11"/>
      <c r="GK7" s="13"/>
      <c r="GL7" s="11"/>
      <c r="GM7" s="11"/>
      <c r="GN7" s="13"/>
      <c r="GO7" s="11">
        <v>4</v>
      </c>
      <c r="GP7" s="12"/>
      <c r="GQ7" s="12"/>
      <c r="GR7" s="11"/>
      <c r="GS7" s="13"/>
      <c r="GT7" s="11"/>
      <c r="GU7" s="11"/>
      <c r="GV7" s="13"/>
      <c r="GW7" s="11">
        <v>11</v>
      </c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>
        <v>4</v>
      </c>
      <c r="IQ7" s="11"/>
      <c r="IR7" s="13"/>
      <c r="IS7" s="11">
        <v>6</v>
      </c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1170</v>
      </c>
      <c r="KS7" s="11">
        <v>58</v>
      </c>
      <c r="KT7" s="11"/>
      <c r="KU7" s="11"/>
      <c r="KV7" s="11">
        <v>5</v>
      </c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>
        <v>70</v>
      </c>
      <c r="LO7" s="11"/>
      <c r="LP7" s="11">
        <v>80</v>
      </c>
      <c r="LQ7" s="11"/>
      <c r="LR7" s="11">
        <v>130</v>
      </c>
      <c r="LS7" s="11"/>
      <c r="LT7" s="11"/>
      <c r="LU7" s="11">
        <v>400</v>
      </c>
      <c r="LV7" s="11"/>
      <c r="LW7" s="11">
        <v>110</v>
      </c>
      <c r="LX7" s="11"/>
      <c r="LY7" s="11"/>
      <c r="LZ7" s="11"/>
      <c r="MA7" s="11"/>
    </row>
    <row r="8">
      <c r="A8" s="10" t="s">
        <v>106</v>
      </c>
      <c r="B8" s="10" t="s">
        <v>107</v>
      </c>
      <c r="C8" s="10" t="s">
        <v>111</v>
      </c>
      <c r="D8" s="11">
        <v>325</v>
      </c>
      <c r="E8" s="11">
        <f>=ROUNDDOWN(32.5,0)</f>
      </c>
      <c r="F8" s="11"/>
      <c r="G8" s="12"/>
      <c r="H8" s="11"/>
      <c r="I8" s="11">
        <f>=ROUNDDOWN({0},0)</f>
      </c>
      <c r="J8" s="11"/>
      <c r="K8" s="12"/>
      <c r="L8" s="11">
        <v>29</v>
      </c>
      <c r="M8" s="13">
        <v>421.88</v>
      </c>
      <c r="N8" s="11">
        <v>1</v>
      </c>
      <c r="O8" s="14">
        <v>421.88</v>
      </c>
      <c r="P8" s="11">
        <v>17</v>
      </c>
      <c r="Q8" s="13">
        <v>297.33</v>
      </c>
      <c r="R8" s="11">
        <v>1</v>
      </c>
      <c r="S8" s="14">
        <v>297.33</v>
      </c>
      <c r="T8" s="12">
        <v>0.7059</v>
      </c>
      <c r="U8" s="12">
        <v>0.4189</v>
      </c>
      <c r="V8" s="12"/>
      <c r="W8" s="12">
        <v>0.4189</v>
      </c>
      <c r="X8" s="11">
        <v>19</v>
      </c>
      <c r="Y8" s="13">
        <v>267.6</v>
      </c>
      <c r="Z8" s="11">
        <v>1</v>
      </c>
      <c r="AA8" s="11"/>
      <c r="AB8" s="13"/>
      <c r="AC8" s="11">
        <v>1</v>
      </c>
      <c r="AD8" s="12"/>
      <c r="AE8" s="12"/>
      <c r="AF8" s="11"/>
      <c r="AG8" s="13"/>
      <c r="AH8" s="11">
        <v>1</v>
      </c>
      <c r="AI8" s="11"/>
      <c r="AJ8" s="13"/>
      <c r="AK8" s="11">
        <v>1</v>
      </c>
      <c r="AL8" s="12"/>
      <c r="AM8" s="12"/>
      <c r="AN8" s="11"/>
      <c r="AO8" s="13"/>
      <c r="AP8" s="11"/>
      <c r="AQ8" s="11"/>
      <c r="AR8" s="13"/>
      <c r="AS8" s="11">
        <v>1</v>
      </c>
      <c r="AT8" s="12"/>
      <c r="AU8" s="12"/>
      <c r="AV8" s="11">
        <v>3</v>
      </c>
      <c r="AW8" s="13">
        <v>53.52</v>
      </c>
      <c r="AX8" s="11">
        <v>1</v>
      </c>
      <c r="AY8" s="11">
        <v>6</v>
      </c>
      <c r="AZ8" s="13">
        <v>107.04</v>
      </c>
      <c r="BA8" s="11">
        <v>1</v>
      </c>
      <c r="BB8" s="12">
        <v>-0.5</v>
      </c>
      <c r="BC8" s="12">
        <v>-0.5</v>
      </c>
      <c r="BD8" s="11">
        <v>7</v>
      </c>
      <c r="BE8" s="13">
        <v>100.76</v>
      </c>
      <c r="BF8" s="11">
        <v>1</v>
      </c>
      <c r="BG8" s="11"/>
      <c r="BH8" s="13"/>
      <c r="BI8" s="11">
        <v>1</v>
      </c>
      <c r="BJ8" s="12"/>
      <c r="BK8" s="12"/>
      <c r="BL8" s="11"/>
      <c r="BM8" s="13"/>
      <c r="BN8" s="11"/>
      <c r="BO8" s="11"/>
      <c r="BP8" s="13"/>
      <c r="BQ8" s="11"/>
      <c r="BR8" s="12"/>
      <c r="BS8" s="12"/>
      <c r="BT8" s="11"/>
      <c r="BU8" s="13"/>
      <c r="BV8" s="11">
        <v>1</v>
      </c>
      <c r="BW8" s="11">
        <v>5</v>
      </c>
      <c r="BX8" s="13">
        <v>79.9</v>
      </c>
      <c r="BY8" s="11">
        <v>1</v>
      </c>
      <c r="BZ8" s="12"/>
      <c r="CA8" s="12"/>
      <c r="CB8" s="11"/>
      <c r="CC8" s="13"/>
      <c r="CD8" s="11">
        <v>1</v>
      </c>
      <c r="CE8" s="11">
        <v>1</v>
      </c>
      <c r="CF8" s="13">
        <v>17.63</v>
      </c>
      <c r="CG8" s="11">
        <v>1</v>
      </c>
      <c r="CH8" s="12"/>
      <c r="CI8" s="12"/>
      <c r="CJ8" s="11"/>
      <c r="CK8" s="13"/>
      <c r="CL8" s="11">
        <v>1</v>
      </c>
      <c r="CM8" s="11"/>
      <c r="CN8" s="13"/>
      <c r="CO8" s="11">
        <v>1</v>
      </c>
      <c r="CP8" s="12"/>
      <c r="CQ8" s="12"/>
      <c r="CR8" s="11"/>
      <c r="CS8" s="13"/>
      <c r="CT8" s="11">
        <v>1</v>
      </c>
      <c r="CU8" s="11"/>
      <c r="CV8" s="13"/>
      <c r="CW8" s="11"/>
      <c r="CX8" s="12"/>
      <c r="CY8" s="12"/>
      <c r="CZ8" s="11"/>
      <c r="DA8" s="13"/>
      <c r="DB8" s="11"/>
      <c r="DC8" s="11"/>
      <c r="DD8" s="13"/>
      <c r="DE8" s="11"/>
      <c r="DF8" s="12"/>
      <c r="DG8" s="12"/>
      <c r="DH8" s="11"/>
      <c r="DI8" s="13"/>
      <c r="DJ8" s="11">
        <v>1</v>
      </c>
      <c r="DK8" s="11">
        <v>2</v>
      </c>
      <c r="DL8" s="13">
        <v>34.56</v>
      </c>
      <c r="DM8" s="11">
        <v>1</v>
      </c>
      <c r="DN8" s="12"/>
      <c r="DO8" s="12"/>
      <c r="DP8" s="11"/>
      <c r="DQ8" s="13"/>
      <c r="DR8" s="11">
        <v>1</v>
      </c>
      <c r="DS8" s="11"/>
      <c r="DT8" s="13"/>
      <c r="DU8" s="11">
        <v>1</v>
      </c>
      <c r="DV8" s="12"/>
      <c r="DW8" s="12"/>
      <c r="DX8" s="11"/>
      <c r="DY8" s="13"/>
      <c r="DZ8" s="11">
        <v>1</v>
      </c>
      <c r="EA8" s="11">
        <v>3</v>
      </c>
      <c r="EB8" s="13">
        <v>58.2</v>
      </c>
      <c r="EC8" s="11">
        <v>1</v>
      </c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>
        <v>1</v>
      </c>
      <c r="EY8" s="11"/>
      <c r="EZ8" s="13"/>
      <c r="FA8" s="11">
        <v>1</v>
      </c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>
        <v>1</v>
      </c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>
        <v>1</v>
      </c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>
        <v>1</v>
      </c>
      <c r="IQ8" s="11"/>
      <c r="IR8" s="13"/>
      <c r="IS8" s="11">
        <v>1</v>
      </c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325</v>
      </c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</row>
    <row r="9">
      <c r="A9" s="10" t="s">
        <v>106</v>
      </c>
      <c r="B9" s="10" t="s">
        <v>112</v>
      </c>
      <c r="C9" s="10" t="s">
        <v>113</v>
      </c>
      <c r="D9" s="11">
        <v>11873</v>
      </c>
      <c r="E9" s="11">
        <f>=ROUNDDOWN({0},0)</f>
      </c>
      <c r="F9" s="11">
        <v>13460</v>
      </c>
      <c r="G9" s="12"/>
      <c r="H9" s="11"/>
      <c r="I9" s="11">
        <f>=ROUNDDOWN({0},0)</f>
      </c>
      <c r="J9" s="11"/>
      <c r="K9" s="12"/>
      <c r="L9" s="11">
        <v>2693</v>
      </c>
      <c r="M9" s="13">
        <v>100960.42</v>
      </c>
      <c r="N9" s="11">
        <v>57</v>
      </c>
      <c r="O9" s="14">
        <v>1771.24</v>
      </c>
      <c r="P9" s="11">
        <v>2742</v>
      </c>
      <c r="Q9" s="13">
        <v>98778.48</v>
      </c>
      <c r="R9" s="11">
        <v>77</v>
      </c>
      <c r="S9" s="14">
        <v>1282.84</v>
      </c>
      <c r="T9" s="12">
        <v>-0.0179</v>
      </c>
      <c r="U9" s="12">
        <v>0.0221</v>
      </c>
      <c r="V9" s="12">
        <v>-0.2597</v>
      </c>
      <c r="W9" s="12">
        <v>0.3807</v>
      </c>
      <c r="X9" s="11">
        <v>994</v>
      </c>
      <c r="Y9" s="13">
        <v>40478.68</v>
      </c>
      <c r="Z9" s="11">
        <v>48</v>
      </c>
      <c r="AA9" s="11">
        <v>433</v>
      </c>
      <c r="AB9" s="13">
        <v>16289.75</v>
      </c>
      <c r="AC9" s="11">
        <v>55</v>
      </c>
      <c r="AD9" s="12">
        <v>1.2956</v>
      </c>
      <c r="AE9" s="12">
        <v>1.4849</v>
      </c>
      <c r="AF9" s="11">
        <v>307</v>
      </c>
      <c r="AG9" s="13">
        <v>11857.78</v>
      </c>
      <c r="AH9" s="11">
        <v>55</v>
      </c>
      <c r="AI9" s="11">
        <v>285</v>
      </c>
      <c r="AJ9" s="13">
        <v>10877.5</v>
      </c>
      <c r="AK9" s="11">
        <v>77</v>
      </c>
      <c r="AL9" s="12">
        <v>0.0772</v>
      </c>
      <c r="AM9" s="12">
        <v>0.0901</v>
      </c>
      <c r="AN9" s="11">
        <v>309</v>
      </c>
      <c r="AO9" s="13">
        <v>11165.49</v>
      </c>
      <c r="AP9" s="11">
        <v>54</v>
      </c>
      <c r="AQ9" s="11">
        <v>335</v>
      </c>
      <c r="AR9" s="13">
        <v>12542.11</v>
      </c>
      <c r="AS9" s="11">
        <v>75</v>
      </c>
      <c r="AT9" s="12">
        <v>-0.0776</v>
      </c>
      <c r="AU9" s="12">
        <v>-0.1098</v>
      </c>
      <c r="AV9" s="11">
        <v>231</v>
      </c>
      <c r="AW9" s="13">
        <v>8073.81</v>
      </c>
      <c r="AX9" s="11">
        <v>49</v>
      </c>
      <c r="AY9" s="11">
        <v>329</v>
      </c>
      <c r="AZ9" s="13">
        <v>10301.73</v>
      </c>
      <c r="BA9" s="11">
        <v>72</v>
      </c>
      <c r="BB9" s="12">
        <v>-0.2979</v>
      </c>
      <c r="BC9" s="12">
        <v>-0.2163</v>
      </c>
      <c r="BD9" s="11">
        <v>219</v>
      </c>
      <c r="BE9" s="13">
        <v>6616.93</v>
      </c>
      <c r="BF9" s="11">
        <v>55</v>
      </c>
      <c r="BG9" s="11">
        <v>211</v>
      </c>
      <c r="BH9" s="13">
        <v>6103.97</v>
      </c>
      <c r="BI9" s="11">
        <v>77</v>
      </c>
      <c r="BJ9" s="12">
        <v>0.0379</v>
      </c>
      <c r="BK9" s="12">
        <v>0.084</v>
      </c>
      <c r="BL9" s="11">
        <v>141</v>
      </c>
      <c r="BM9" s="13">
        <v>4839.32</v>
      </c>
      <c r="BN9" s="11">
        <v>49</v>
      </c>
      <c r="BO9" s="11">
        <v>442</v>
      </c>
      <c r="BP9" s="13">
        <v>17127.64</v>
      </c>
      <c r="BQ9" s="11">
        <v>63</v>
      </c>
      <c r="BR9" s="12">
        <v>-0.681</v>
      </c>
      <c r="BS9" s="12">
        <v>-0.7175</v>
      </c>
      <c r="BT9" s="11">
        <v>126</v>
      </c>
      <c r="BU9" s="13">
        <v>4352.53</v>
      </c>
      <c r="BV9" s="11">
        <v>55</v>
      </c>
      <c r="BW9" s="11">
        <v>265</v>
      </c>
      <c r="BX9" s="13">
        <v>9559.37</v>
      </c>
      <c r="BY9" s="11">
        <v>77</v>
      </c>
      <c r="BZ9" s="12">
        <v>-0.5245</v>
      </c>
      <c r="CA9" s="12">
        <v>-0.5447</v>
      </c>
      <c r="CB9" s="11">
        <v>110</v>
      </c>
      <c r="CC9" s="13">
        <v>3843.04</v>
      </c>
      <c r="CD9" s="11">
        <v>57</v>
      </c>
      <c r="CE9" s="11">
        <v>193</v>
      </c>
      <c r="CF9" s="13">
        <v>7222.73</v>
      </c>
      <c r="CG9" s="11">
        <v>76</v>
      </c>
      <c r="CH9" s="12">
        <v>-0.4301</v>
      </c>
      <c r="CI9" s="12">
        <v>-0.4679</v>
      </c>
      <c r="CJ9" s="11">
        <v>57</v>
      </c>
      <c r="CK9" s="13">
        <v>3026.97</v>
      </c>
      <c r="CL9" s="11">
        <v>57</v>
      </c>
      <c r="CM9" s="11">
        <v>5</v>
      </c>
      <c r="CN9" s="13">
        <v>328.79</v>
      </c>
      <c r="CO9" s="11">
        <v>77</v>
      </c>
      <c r="CP9" s="12">
        <v>10.4</v>
      </c>
      <c r="CQ9" s="12">
        <v>8.2064</v>
      </c>
      <c r="CR9" s="11">
        <v>59</v>
      </c>
      <c r="CS9" s="13">
        <v>1808.27</v>
      </c>
      <c r="CT9" s="11">
        <v>55</v>
      </c>
      <c r="CU9" s="11"/>
      <c r="CV9" s="13"/>
      <c r="CW9" s="11"/>
      <c r="CX9" s="12"/>
      <c r="CY9" s="12"/>
      <c r="CZ9" s="11">
        <v>43</v>
      </c>
      <c r="DA9" s="13">
        <v>1507.65</v>
      </c>
      <c r="DB9" s="11">
        <v>11</v>
      </c>
      <c r="DC9" s="11">
        <v>52</v>
      </c>
      <c r="DD9" s="13">
        <v>1807.1</v>
      </c>
      <c r="DE9" s="11">
        <v>55</v>
      </c>
      <c r="DF9" s="12">
        <v>-0.1731</v>
      </c>
      <c r="DG9" s="12">
        <v>-0.1657</v>
      </c>
      <c r="DH9" s="11">
        <v>28</v>
      </c>
      <c r="DI9" s="13">
        <v>1052.7</v>
      </c>
      <c r="DJ9" s="11">
        <v>53</v>
      </c>
      <c r="DK9" s="11">
        <v>32</v>
      </c>
      <c r="DL9" s="13">
        <v>1151.45</v>
      </c>
      <c r="DM9" s="11">
        <v>70</v>
      </c>
      <c r="DN9" s="12">
        <v>-0.125</v>
      </c>
      <c r="DO9" s="12">
        <v>-0.0858</v>
      </c>
      <c r="DP9" s="11">
        <v>31</v>
      </c>
      <c r="DQ9" s="13">
        <v>964.89</v>
      </c>
      <c r="DR9" s="11">
        <v>51</v>
      </c>
      <c r="DS9" s="11">
        <v>44</v>
      </c>
      <c r="DT9" s="13">
        <v>1634.45</v>
      </c>
      <c r="DU9" s="11">
        <v>66</v>
      </c>
      <c r="DV9" s="12">
        <v>-0.2955</v>
      </c>
      <c r="DW9" s="12">
        <v>-0.4097</v>
      </c>
      <c r="DX9" s="11">
        <v>13</v>
      </c>
      <c r="DY9" s="13">
        <v>528.59</v>
      </c>
      <c r="DZ9" s="11">
        <v>10</v>
      </c>
      <c r="EA9" s="11">
        <v>19</v>
      </c>
      <c r="EB9" s="13">
        <v>648.18</v>
      </c>
      <c r="EC9" s="11">
        <v>12</v>
      </c>
      <c r="ED9" s="12">
        <v>-0.3158</v>
      </c>
      <c r="EE9" s="12">
        <v>-0.1845</v>
      </c>
      <c r="EF9" s="11">
        <v>8</v>
      </c>
      <c r="EG9" s="13">
        <v>254.44</v>
      </c>
      <c r="EH9" s="11">
        <v>4</v>
      </c>
      <c r="EI9" s="11">
        <v>47</v>
      </c>
      <c r="EJ9" s="13">
        <v>1383.38</v>
      </c>
      <c r="EK9" s="11">
        <v>28</v>
      </c>
      <c r="EL9" s="12">
        <v>-0.8298</v>
      </c>
      <c r="EM9" s="12">
        <v>-0.8161</v>
      </c>
      <c r="EN9" s="11">
        <v>5</v>
      </c>
      <c r="EO9" s="13">
        <v>208.4</v>
      </c>
      <c r="EP9" s="11">
        <v>9</v>
      </c>
      <c r="EQ9" s="11">
        <v>4</v>
      </c>
      <c r="ER9" s="13">
        <v>168.87</v>
      </c>
      <c r="ES9" s="11">
        <v>11</v>
      </c>
      <c r="ET9" s="12">
        <v>0.25</v>
      </c>
      <c r="EU9" s="12">
        <v>0.2341</v>
      </c>
      <c r="EV9" s="11">
        <v>5</v>
      </c>
      <c r="EW9" s="13">
        <v>151.99</v>
      </c>
      <c r="EX9" s="11">
        <v>49</v>
      </c>
      <c r="EY9" s="11">
        <v>1</v>
      </c>
      <c r="EZ9" s="13">
        <v>33.81</v>
      </c>
      <c r="FA9" s="11">
        <v>68</v>
      </c>
      <c r="FB9" s="12">
        <v>4</v>
      </c>
      <c r="FC9" s="12">
        <v>3.4954</v>
      </c>
      <c r="FD9" s="11">
        <v>3</v>
      </c>
      <c r="FE9" s="13">
        <v>89.88</v>
      </c>
      <c r="FF9" s="11">
        <v>30</v>
      </c>
      <c r="FG9" s="11"/>
      <c r="FH9" s="13"/>
      <c r="FI9" s="11"/>
      <c r="FJ9" s="12"/>
      <c r="FK9" s="12"/>
      <c r="FL9" s="11">
        <v>2</v>
      </c>
      <c r="FM9" s="13">
        <v>73.45</v>
      </c>
      <c r="FN9" s="11">
        <v>9</v>
      </c>
      <c r="FO9" s="11">
        <v>5</v>
      </c>
      <c r="FP9" s="13">
        <v>204.93</v>
      </c>
      <c r="FQ9" s="11">
        <v>11</v>
      </c>
      <c r="FR9" s="12">
        <v>-0.6</v>
      </c>
      <c r="FS9" s="12">
        <v>-0.6416</v>
      </c>
      <c r="FT9" s="11">
        <v>2</v>
      </c>
      <c r="FU9" s="13">
        <v>65.61</v>
      </c>
      <c r="FV9" s="11">
        <v>36</v>
      </c>
      <c r="FW9" s="11">
        <v>11</v>
      </c>
      <c r="FX9" s="13">
        <v>383.13</v>
      </c>
      <c r="FY9" s="11">
        <v>47</v>
      </c>
      <c r="FZ9" s="12">
        <v>-0.8182</v>
      </c>
      <c r="GA9" s="12">
        <v>-0.8288</v>
      </c>
      <c r="GB9" s="11"/>
      <c r="GC9" s="13"/>
      <c r="GD9" s="11"/>
      <c r="GE9" s="11">
        <v>28</v>
      </c>
      <c r="GF9" s="13">
        <v>964.52</v>
      </c>
      <c r="GG9" s="11">
        <v>73</v>
      </c>
      <c r="GH9" s="12">
        <v>-1</v>
      </c>
      <c r="GI9" s="12">
        <v>-1</v>
      </c>
      <c r="GJ9" s="11"/>
      <c r="GK9" s="13"/>
      <c r="GL9" s="11"/>
      <c r="GM9" s="11">
        <v>1</v>
      </c>
      <c r="GN9" s="13">
        <v>45.07</v>
      </c>
      <c r="GO9" s="11">
        <v>20</v>
      </c>
      <c r="GP9" s="12">
        <v>-1</v>
      </c>
      <c r="GQ9" s="12">
        <v>-1</v>
      </c>
      <c r="GR9" s="11"/>
      <c r="GS9" s="13"/>
      <c r="GT9" s="11"/>
      <c r="GU9" s="11"/>
      <c r="GV9" s="13"/>
      <c r="GW9" s="11">
        <v>61</v>
      </c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>
        <v>48</v>
      </c>
      <c r="IQ9" s="11"/>
      <c r="IR9" s="13"/>
      <c r="IS9" s="11">
        <v>46</v>
      </c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>
        <v>9805</v>
      </c>
      <c r="KS9" s="11">
        <v>1623</v>
      </c>
      <c r="KT9" s="11"/>
      <c r="KU9" s="11"/>
      <c r="KV9" s="11">
        <v>445</v>
      </c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>
        <v>800</v>
      </c>
      <c r="LI9" s="11">
        <v>480</v>
      </c>
      <c r="LJ9" s="11">
        <v>220</v>
      </c>
      <c r="LK9" s="11">
        <v>170</v>
      </c>
      <c r="LL9" s="11">
        <v>300</v>
      </c>
      <c r="LM9" s="11">
        <v>200</v>
      </c>
      <c r="LN9" s="11">
        <v>280</v>
      </c>
      <c r="LO9" s="11">
        <v>660</v>
      </c>
      <c r="LP9" s="11">
        <v>900</v>
      </c>
      <c r="LQ9" s="11">
        <v>500</v>
      </c>
      <c r="LR9" s="11">
        <v>1670</v>
      </c>
      <c r="LS9" s="11">
        <v>1090</v>
      </c>
      <c r="LT9" s="11">
        <v>900</v>
      </c>
      <c r="LU9" s="11">
        <v>1780</v>
      </c>
      <c r="LV9" s="11">
        <v>320</v>
      </c>
      <c r="LW9" s="11">
        <v>1660</v>
      </c>
      <c r="LX9" s="11">
        <v>690</v>
      </c>
      <c r="LY9" s="11">
        <v>390</v>
      </c>
      <c r="LZ9" s="11">
        <v>180</v>
      </c>
      <c r="MA9" s="11">
        <v>270</v>
      </c>
    </row>
    <row r="10">
      <c r="A10" s="10" t="s">
        <v>114</v>
      </c>
      <c r="B10" s="10" t="s">
        <v>113</v>
      </c>
      <c r="C10" s="10" t="s">
        <v>113</v>
      </c>
      <c r="D10" s="11">
        <v>11873</v>
      </c>
      <c r="E10" s="11">
        <f>=ROUNDDOWN({0},0)</f>
      </c>
      <c r="F10" s="11">
        <v>13460</v>
      </c>
      <c r="G10" s="12"/>
      <c r="H10" s="11"/>
      <c r="I10" s="11">
        <f>=ROUNDDOWN({0},0)</f>
      </c>
      <c r="J10" s="11"/>
      <c r="K10" s="12"/>
      <c r="L10" s="11">
        <v>2693</v>
      </c>
      <c r="M10" s="13">
        <v>100960.42</v>
      </c>
      <c r="N10" s="11">
        <v>57</v>
      </c>
      <c r="O10" s="14">
        <v>1771.24</v>
      </c>
      <c r="P10" s="11">
        <v>2742</v>
      </c>
      <c r="Q10" s="13">
        <v>98778.48</v>
      </c>
      <c r="R10" s="11">
        <v>77</v>
      </c>
      <c r="S10" s="14">
        <v>1282.84</v>
      </c>
      <c r="T10" s="12">
        <v>-0.0179</v>
      </c>
      <c r="U10" s="12">
        <v>0.0221</v>
      </c>
      <c r="V10" s="12">
        <v>-0.2597</v>
      </c>
      <c r="W10" s="12">
        <v>0.3807</v>
      </c>
      <c r="X10" s="11">
        <v>994</v>
      </c>
      <c r="Y10" s="13">
        <v>40478.68</v>
      </c>
      <c r="Z10" s="11">
        <v>48</v>
      </c>
      <c r="AA10" s="11">
        <v>433</v>
      </c>
      <c r="AB10" s="13">
        <v>16289.75</v>
      </c>
      <c r="AC10" s="11">
        <v>55</v>
      </c>
      <c r="AD10" s="12">
        <v>1.2956</v>
      </c>
      <c r="AE10" s="12">
        <v>1.4849</v>
      </c>
      <c r="AF10" s="11">
        <v>307</v>
      </c>
      <c r="AG10" s="13">
        <v>11857.78</v>
      </c>
      <c r="AH10" s="11">
        <v>55</v>
      </c>
      <c r="AI10" s="11">
        <v>285</v>
      </c>
      <c r="AJ10" s="13">
        <v>10877.5</v>
      </c>
      <c r="AK10" s="11">
        <v>77</v>
      </c>
      <c r="AL10" s="12">
        <v>0.0772</v>
      </c>
      <c r="AM10" s="12">
        <v>0.0901</v>
      </c>
      <c r="AN10" s="11">
        <v>309</v>
      </c>
      <c r="AO10" s="13">
        <v>11165.49</v>
      </c>
      <c r="AP10" s="11">
        <v>54</v>
      </c>
      <c r="AQ10" s="11">
        <v>335</v>
      </c>
      <c r="AR10" s="13">
        <v>12542.11</v>
      </c>
      <c r="AS10" s="11">
        <v>75</v>
      </c>
      <c r="AT10" s="12">
        <v>-0.0776</v>
      </c>
      <c r="AU10" s="12">
        <v>-0.1098</v>
      </c>
      <c r="AV10" s="11">
        <v>231</v>
      </c>
      <c r="AW10" s="13">
        <v>8073.81</v>
      </c>
      <c r="AX10" s="11">
        <v>49</v>
      </c>
      <c r="AY10" s="11">
        <v>329</v>
      </c>
      <c r="AZ10" s="13">
        <v>10301.73</v>
      </c>
      <c r="BA10" s="11">
        <v>72</v>
      </c>
      <c r="BB10" s="12">
        <v>-0.2979</v>
      </c>
      <c r="BC10" s="12">
        <v>-0.2163</v>
      </c>
      <c r="BD10" s="11">
        <v>219</v>
      </c>
      <c r="BE10" s="13">
        <v>6616.93</v>
      </c>
      <c r="BF10" s="11">
        <v>55</v>
      </c>
      <c r="BG10" s="11">
        <v>211</v>
      </c>
      <c r="BH10" s="13">
        <v>6103.97</v>
      </c>
      <c r="BI10" s="11">
        <v>77</v>
      </c>
      <c r="BJ10" s="12">
        <v>0.0379</v>
      </c>
      <c r="BK10" s="12">
        <v>0.084</v>
      </c>
      <c r="BL10" s="11">
        <v>141</v>
      </c>
      <c r="BM10" s="13">
        <v>4839.32</v>
      </c>
      <c r="BN10" s="11">
        <v>49</v>
      </c>
      <c r="BO10" s="11">
        <v>442</v>
      </c>
      <c r="BP10" s="13">
        <v>17127.64</v>
      </c>
      <c r="BQ10" s="11">
        <v>63</v>
      </c>
      <c r="BR10" s="12">
        <v>-0.681</v>
      </c>
      <c r="BS10" s="12">
        <v>-0.7175</v>
      </c>
      <c r="BT10" s="11">
        <v>126</v>
      </c>
      <c r="BU10" s="13">
        <v>4352.53</v>
      </c>
      <c r="BV10" s="11">
        <v>55</v>
      </c>
      <c r="BW10" s="11">
        <v>265</v>
      </c>
      <c r="BX10" s="13">
        <v>9559.37</v>
      </c>
      <c r="BY10" s="11">
        <v>77</v>
      </c>
      <c r="BZ10" s="12">
        <v>-0.5245</v>
      </c>
      <c r="CA10" s="12">
        <v>-0.5447</v>
      </c>
      <c r="CB10" s="11">
        <v>110</v>
      </c>
      <c r="CC10" s="13">
        <v>3843.04</v>
      </c>
      <c r="CD10" s="11">
        <v>57</v>
      </c>
      <c r="CE10" s="11">
        <v>193</v>
      </c>
      <c r="CF10" s="13">
        <v>7222.73</v>
      </c>
      <c r="CG10" s="11">
        <v>76</v>
      </c>
      <c r="CH10" s="12">
        <v>-0.4301</v>
      </c>
      <c r="CI10" s="12">
        <v>-0.4679</v>
      </c>
      <c r="CJ10" s="11">
        <v>57</v>
      </c>
      <c r="CK10" s="13">
        <v>3026.97</v>
      </c>
      <c r="CL10" s="11">
        <v>57</v>
      </c>
      <c r="CM10" s="11">
        <v>5</v>
      </c>
      <c r="CN10" s="13">
        <v>328.79</v>
      </c>
      <c r="CO10" s="11">
        <v>77</v>
      </c>
      <c r="CP10" s="12">
        <v>10.4</v>
      </c>
      <c r="CQ10" s="12">
        <v>8.2064</v>
      </c>
      <c r="CR10" s="11">
        <v>59</v>
      </c>
      <c r="CS10" s="13">
        <v>1808.27</v>
      </c>
      <c r="CT10" s="11">
        <v>55</v>
      </c>
      <c r="CU10" s="11"/>
      <c r="CV10" s="13"/>
      <c r="CW10" s="11"/>
      <c r="CX10" s="12"/>
      <c r="CY10" s="12"/>
      <c r="CZ10" s="11">
        <v>43</v>
      </c>
      <c r="DA10" s="13">
        <v>1507.65</v>
      </c>
      <c r="DB10" s="11">
        <v>11</v>
      </c>
      <c r="DC10" s="11">
        <v>52</v>
      </c>
      <c r="DD10" s="13">
        <v>1807.1</v>
      </c>
      <c r="DE10" s="11">
        <v>55</v>
      </c>
      <c r="DF10" s="12">
        <v>-0.1731</v>
      </c>
      <c r="DG10" s="12">
        <v>-0.1657</v>
      </c>
      <c r="DH10" s="11">
        <v>28</v>
      </c>
      <c r="DI10" s="13">
        <v>1052.7</v>
      </c>
      <c r="DJ10" s="11">
        <v>53</v>
      </c>
      <c r="DK10" s="11">
        <v>32</v>
      </c>
      <c r="DL10" s="13">
        <v>1151.45</v>
      </c>
      <c r="DM10" s="11">
        <v>70</v>
      </c>
      <c r="DN10" s="12">
        <v>-0.125</v>
      </c>
      <c r="DO10" s="12">
        <v>-0.0858</v>
      </c>
      <c r="DP10" s="11">
        <v>31</v>
      </c>
      <c r="DQ10" s="13">
        <v>964.89</v>
      </c>
      <c r="DR10" s="11">
        <v>51</v>
      </c>
      <c r="DS10" s="11">
        <v>44</v>
      </c>
      <c r="DT10" s="13">
        <v>1634.45</v>
      </c>
      <c r="DU10" s="11">
        <v>66</v>
      </c>
      <c r="DV10" s="12">
        <v>-0.2955</v>
      </c>
      <c r="DW10" s="12">
        <v>-0.4097</v>
      </c>
      <c r="DX10" s="11">
        <v>13</v>
      </c>
      <c r="DY10" s="13">
        <v>528.59</v>
      </c>
      <c r="DZ10" s="11">
        <v>10</v>
      </c>
      <c r="EA10" s="11">
        <v>19</v>
      </c>
      <c r="EB10" s="13">
        <v>648.18</v>
      </c>
      <c r="EC10" s="11">
        <v>12</v>
      </c>
      <c r="ED10" s="12">
        <v>-0.3158</v>
      </c>
      <c r="EE10" s="12">
        <v>-0.1845</v>
      </c>
      <c r="EF10" s="11">
        <v>8</v>
      </c>
      <c r="EG10" s="13">
        <v>254.44</v>
      </c>
      <c r="EH10" s="11">
        <v>4</v>
      </c>
      <c r="EI10" s="11">
        <v>47</v>
      </c>
      <c r="EJ10" s="13">
        <v>1383.38</v>
      </c>
      <c r="EK10" s="11">
        <v>28</v>
      </c>
      <c r="EL10" s="12">
        <v>-0.8298</v>
      </c>
      <c r="EM10" s="12">
        <v>-0.8161</v>
      </c>
      <c r="EN10" s="11">
        <v>5</v>
      </c>
      <c r="EO10" s="13">
        <v>208.4</v>
      </c>
      <c r="EP10" s="11">
        <v>9</v>
      </c>
      <c r="EQ10" s="11">
        <v>4</v>
      </c>
      <c r="ER10" s="13">
        <v>168.87</v>
      </c>
      <c r="ES10" s="11">
        <v>11</v>
      </c>
      <c r="ET10" s="12">
        <v>0.25</v>
      </c>
      <c r="EU10" s="12">
        <v>0.2341</v>
      </c>
      <c r="EV10" s="11">
        <v>5</v>
      </c>
      <c r="EW10" s="13">
        <v>151.99</v>
      </c>
      <c r="EX10" s="11">
        <v>49</v>
      </c>
      <c r="EY10" s="11">
        <v>1</v>
      </c>
      <c r="EZ10" s="13">
        <v>33.81</v>
      </c>
      <c r="FA10" s="11">
        <v>68</v>
      </c>
      <c r="FB10" s="12">
        <v>4</v>
      </c>
      <c r="FC10" s="12">
        <v>3.4954</v>
      </c>
      <c r="FD10" s="11">
        <v>3</v>
      </c>
      <c r="FE10" s="13">
        <v>89.88</v>
      </c>
      <c r="FF10" s="11">
        <v>30</v>
      </c>
      <c r="FG10" s="11"/>
      <c r="FH10" s="13"/>
      <c r="FI10" s="11"/>
      <c r="FJ10" s="12"/>
      <c r="FK10" s="12"/>
      <c r="FL10" s="11">
        <v>2</v>
      </c>
      <c r="FM10" s="13">
        <v>73.45</v>
      </c>
      <c r="FN10" s="11">
        <v>9</v>
      </c>
      <c r="FO10" s="11">
        <v>5</v>
      </c>
      <c r="FP10" s="13">
        <v>204.93</v>
      </c>
      <c r="FQ10" s="11">
        <v>11</v>
      </c>
      <c r="FR10" s="12">
        <v>-0.6</v>
      </c>
      <c r="FS10" s="12">
        <v>-0.6416</v>
      </c>
      <c r="FT10" s="11">
        <v>2</v>
      </c>
      <c r="FU10" s="13">
        <v>65.61</v>
      </c>
      <c r="FV10" s="11">
        <v>36</v>
      </c>
      <c r="FW10" s="11">
        <v>11</v>
      </c>
      <c r="FX10" s="13">
        <v>383.13</v>
      </c>
      <c r="FY10" s="11">
        <v>47</v>
      </c>
      <c r="FZ10" s="12">
        <v>-0.8182</v>
      </c>
      <c r="GA10" s="12">
        <v>-0.8288</v>
      </c>
      <c r="GB10" s="11"/>
      <c r="GC10" s="13"/>
      <c r="GD10" s="11"/>
      <c r="GE10" s="11">
        <v>28</v>
      </c>
      <c r="GF10" s="13">
        <v>964.52</v>
      </c>
      <c r="GG10" s="11">
        <v>73</v>
      </c>
      <c r="GH10" s="12">
        <v>-1</v>
      </c>
      <c r="GI10" s="12">
        <v>-1</v>
      </c>
      <c r="GJ10" s="11"/>
      <c r="GK10" s="13"/>
      <c r="GL10" s="11"/>
      <c r="GM10" s="11">
        <v>1</v>
      </c>
      <c r="GN10" s="13">
        <v>45.07</v>
      </c>
      <c r="GO10" s="11">
        <v>20</v>
      </c>
      <c r="GP10" s="12">
        <v>-1</v>
      </c>
      <c r="GQ10" s="12">
        <v>-1</v>
      </c>
      <c r="GR10" s="11"/>
      <c r="GS10" s="13"/>
      <c r="GT10" s="11"/>
      <c r="GU10" s="11"/>
      <c r="GV10" s="13"/>
      <c r="GW10" s="11">
        <v>61</v>
      </c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>
        <v>48</v>
      </c>
      <c r="IQ10" s="11"/>
      <c r="IR10" s="13"/>
      <c r="IS10" s="11">
        <v>46</v>
      </c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  <c r="KR10" s="11">
        <v>9805</v>
      </c>
      <c r="KS10" s="11">
        <v>1623</v>
      </c>
      <c r="KT10" s="11"/>
      <c r="KU10" s="11"/>
      <c r="KV10" s="11">
        <v>445</v>
      </c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>
        <v>800</v>
      </c>
      <c r="LI10" s="11">
        <v>480</v>
      </c>
      <c r="LJ10" s="11">
        <v>220</v>
      </c>
      <c r="LK10" s="11">
        <v>170</v>
      </c>
      <c r="LL10" s="11">
        <v>300</v>
      </c>
      <c r="LM10" s="11">
        <v>200</v>
      </c>
      <c r="LN10" s="11">
        <v>280</v>
      </c>
      <c r="LO10" s="11">
        <v>660</v>
      </c>
      <c r="LP10" s="11">
        <v>900</v>
      </c>
      <c r="LQ10" s="11">
        <v>500</v>
      </c>
      <c r="LR10" s="11">
        <v>1670</v>
      </c>
      <c r="LS10" s="11">
        <v>1090</v>
      </c>
      <c r="LT10" s="11">
        <v>900</v>
      </c>
      <c r="LU10" s="11">
        <v>1780</v>
      </c>
      <c r="LV10" s="11">
        <v>320</v>
      </c>
      <c r="LW10" s="11">
        <v>1660</v>
      </c>
      <c r="LX10" s="11">
        <v>690</v>
      </c>
      <c r="LY10" s="11">
        <v>390</v>
      </c>
      <c r="LZ10" s="11">
        <v>180</v>
      </c>
      <c r="MA10" s="11">
        <v>270</v>
      </c>
    </row>
    <row r="11">
      <c r="A11" s="20" t="s">
        <v>115</v>
      </c>
      <c r="B11" s="15" t="s">
        <v>113</v>
      </c>
      <c r="C11" s="15" t="s">
        <v>113</v>
      </c>
      <c r="D11" s="16">
        <v>11873</v>
      </c>
      <c r="E11" s="16">
        <f>=ROUNDDOWN({0},0)</f>
      </c>
      <c r="F11" s="16">
        <v>13460</v>
      </c>
      <c r="G11" s="17"/>
      <c r="H11" s="16"/>
      <c r="I11" s="16">
        <f>=ROUNDDOWN({0},0)</f>
      </c>
      <c r="J11" s="16"/>
      <c r="K11" s="17"/>
      <c r="L11" s="16">
        <v>2693</v>
      </c>
      <c r="M11" s="18">
        <v>100960.42</v>
      </c>
      <c r="N11" s="16">
        <v>57</v>
      </c>
      <c r="O11" s="19">
        <v>1771.24</v>
      </c>
      <c r="P11" s="16">
        <v>2742</v>
      </c>
      <c r="Q11" s="18">
        <v>98778.48</v>
      </c>
      <c r="R11" s="16">
        <v>77</v>
      </c>
      <c r="S11" s="19">
        <v>1282.84</v>
      </c>
      <c r="T11" s="17">
        <v>-0.0179</v>
      </c>
      <c r="U11" s="17">
        <v>0.0221</v>
      </c>
      <c r="V11" s="17">
        <v>-0.2597</v>
      </c>
      <c r="W11" s="17">
        <v>0.3807</v>
      </c>
      <c r="X11" s="16">
        <v>994</v>
      </c>
      <c r="Y11" s="18">
        <v>40478.68</v>
      </c>
      <c r="Z11" s="16">
        <v>48</v>
      </c>
      <c r="AA11" s="16">
        <v>433</v>
      </c>
      <c r="AB11" s="18">
        <v>16289.75</v>
      </c>
      <c r="AC11" s="16">
        <v>55</v>
      </c>
      <c r="AD11" s="17">
        <v>1.2956</v>
      </c>
      <c r="AE11" s="17">
        <v>1.4849</v>
      </c>
      <c r="AF11" s="16">
        <v>307</v>
      </c>
      <c r="AG11" s="18">
        <v>11857.78</v>
      </c>
      <c r="AH11" s="16">
        <v>55</v>
      </c>
      <c r="AI11" s="16">
        <v>285</v>
      </c>
      <c r="AJ11" s="18">
        <v>10877.5</v>
      </c>
      <c r="AK11" s="16">
        <v>77</v>
      </c>
      <c r="AL11" s="17">
        <v>0.0772</v>
      </c>
      <c r="AM11" s="17">
        <v>0.0901</v>
      </c>
      <c r="AN11" s="16">
        <v>309</v>
      </c>
      <c r="AO11" s="18">
        <v>11165.49</v>
      </c>
      <c r="AP11" s="16">
        <v>54</v>
      </c>
      <c r="AQ11" s="16">
        <v>335</v>
      </c>
      <c r="AR11" s="18">
        <v>12542.11</v>
      </c>
      <c r="AS11" s="16">
        <v>75</v>
      </c>
      <c r="AT11" s="17">
        <v>-0.0776</v>
      </c>
      <c r="AU11" s="17">
        <v>-0.1098</v>
      </c>
      <c r="AV11" s="16">
        <v>231</v>
      </c>
      <c r="AW11" s="18">
        <v>8073.81</v>
      </c>
      <c r="AX11" s="16">
        <v>49</v>
      </c>
      <c r="AY11" s="16">
        <v>329</v>
      </c>
      <c r="AZ11" s="18">
        <v>10301.73</v>
      </c>
      <c r="BA11" s="16">
        <v>72</v>
      </c>
      <c r="BB11" s="17">
        <v>-0.2979</v>
      </c>
      <c r="BC11" s="17">
        <v>-0.2163</v>
      </c>
      <c r="BD11" s="16">
        <v>219</v>
      </c>
      <c r="BE11" s="18">
        <v>6616.93</v>
      </c>
      <c r="BF11" s="16">
        <v>55</v>
      </c>
      <c r="BG11" s="16">
        <v>211</v>
      </c>
      <c r="BH11" s="18">
        <v>6103.97</v>
      </c>
      <c r="BI11" s="16">
        <v>77</v>
      </c>
      <c r="BJ11" s="17">
        <v>0.0379</v>
      </c>
      <c r="BK11" s="17">
        <v>0.084</v>
      </c>
      <c r="BL11" s="16">
        <v>141</v>
      </c>
      <c r="BM11" s="18">
        <v>4839.32</v>
      </c>
      <c r="BN11" s="16">
        <v>49</v>
      </c>
      <c r="BO11" s="16">
        <v>442</v>
      </c>
      <c r="BP11" s="18">
        <v>17127.64</v>
      </c>
      <c r="BQ11" s="16">
        <v>63</v>
      </c>
      <c r="BR11" s="17">
        <v>-0.681</v>
      </c>
      <c r="BS11" s="17">
        <v>-0.7175</v>
      </c>
      <c r="BT11" s="16">
        <v>126</v>
      </c>
      <c r="BU11" s="18">
        <v>4352.53</v>
      </c>
      <c r="BV11" s="16">
        <v>55</v>
      </c>
      <c r="BW11" s="16">
        <v>265</v>
      </c>
      <c r="BX11" s="18">
        <v>9559.37</v>
      </c>
      <c r="BY11" s="16">
        <v>77</v>
      </c>
      <c r="BZ11" s="17">
        <v>-0.5245</v>
      </c>
      <c r="CA11" s="17">
        <v>-0.5447</v>
      </c>
      <c r="CB11" s="16">
        <v>110</v>
      </c>
      <c r="CC11" s="18">
        <v>3843.04</v>
      </c>
      <c r="CD11" s="16">
        <v>57</v>
      </c>
      <c r="CE11" s="16">
        <v>193</v>
      </c>
      <c r="CF11" s="18">
        <v>7222.73</v>
      </c>
      <c r="CG11" s="16">
        <v>76</v>
      </c>
      <c r="CH11" s="17">
        <v>-0.4301</v>
      </c>
      <c r="CI11" s="17">
        <v>-0.4679</v>
      </c>
      <c r="CJ11" s="16">
        <v>57</v>
      </c>
      <c r="CK11" s="18">
        <v>3026.97</v>
      </c>
      <c r="CL11" s="16">
        <v>57</v>
      </c>
      <c r="CM11" s="16">
        <v>5</v>
      </c>
      <c r="CN11" s="18">
        <v>328.79</v>
      </c>
      <c r="CO11" s="16">
        <v>77</v>
      </c>
      <c r="CP11" s="17">
        <v>10.4</v>
      </c>
      <c r="CQ11" s="17">
        <v>8.2064</v>
      </c>
      <c r="CR11" s="16">
        <v>59</v>
      </c>
      <c r="CS11" s="18">
        <v>1808.27</v>
      </c>
      <c r="CT11" s="16">
        <v>55</v>
      </c>
      <c r="CU11" s="16"/>
      <c r="CV11" s="18"/>
      <c r="CW11" s="16"/>
      <c r="CX11" s="17"/>
      <c r="CY11" s="17"/>
      <c r="CZ11" s="16">
        <v>43</v>
      </c>
      <c r="DA11" s="18">
        <v>1507.65</v>
      </c>
      <c r="DB11" s="16">
        <v>11</v>
      </c>
      <c r="DC11" s="16">
        <v>52</v>
      </c>
      <c r="DD11" s="18">
        <v>1807.1</v>
      </c>
      <c r="DE11" s="16">
        <v>55</v>
      </c>
      <c r="DF11" s="17">
        <v>-0.1731</v>
      </c>
      <c r="DG11" s="17">
        <v>-0.1657</v>
      </c>
      <c r="DH11" s="16">
        <v>28</v>
      </c>
      <c r="DI11" s="18">
        <v>1052.7</v>
      </c>
      <c r="DJ11" s="16">
        <v>53</v>
      </c>
      <c r="DK11" s="16">
        <v>32</v>
      </c>
      <c r="DL11" s="18">
        <v>1151.45</v>
      </c>
      <c r="DM11" s="16">
        <v>70</v>
      </c>
      <c r="DN11" s="17">
        <v>-0.125</v>
      </c>
      <c r="DO11" s="17">
        <v>-0.0858</v>
      </c>
      <c r="DP11" s="16">
        <v>31</v>
      </c>
      <c r="DQ11" s="18">
        <v>964.89</v>
      </c>
      <c r="DR11" s="16">
        <v>51</v>
      </c>
      <c r="DS11" s="16">
        <v>44</v>
      </c>
      <c r="DT11" s="18">
        <v>1634.45</v>
      </c>
      <c r="DU11" s="16">
        <v>66</v>
      </c>
      <c r="DV11" s="17">
        <v>-0.2955</v>
      </c>
      <c r="DW11" s="17">
        <v>-0.4097</v>
      </c>
      <c r="DX11" s="16">
        <v>13</v>
      </c>
      <c r="DY11" s="18">
        <v>528.59</v>
      </c>
      <c r="DZ11" s="16">
        <v>10</v>
      </c>
      <c r="EA11" s="16">
        <v>19</v>
      </c>
      <c r="EB11" s="18">
        <v>648.18</v>
      </c>
      <c r="EC11" s="16">
        <v>12</v>
      </c>
      <c r="ED11" s="17">
        <v>-0.3158</v>
      </c>
      <c r="EE11" s="17">
        <v>-0.1845</v>
      </c>
      <c r="EF11" s="16">
        <v>8</v>
      </c>
      <c r="EG11" s="18">
        <v>254.44</v>
      </c>
      <c r="EH11" s="16">
        <v>4</v>
      </c>
      <c r="EI11" s="16">
        <v>47</v>
      </c>
      <c r="EJ11" s="18">
        <v>1383.38</v>
      </c>
      <c r="EK11" s="16">
        <v>28</v>
      </c>
      <c r="EL11" s="17">
        <v>-0.8298</v>
      </c>
      <c r="EM11" s="17">
        <v>-0.8161</v>
      </c>
      <c r="EN11" s="16">
        <v>5</v>
      </c>
      <c r="EO11" s="18">
        <v>208.4</v>
      </c>
      <c r="EP11" s="16">
        <v>9</v>
      </c>
      <c r="EQ11" s="16">
        <v>4</v>
      </c>
      <c r="ER11" s="18">
        <v>168.87</v>
      </c>
      <c r="ES11" s="16">
        <v>11</v>
      </c>
      <c r="ET11" s="17">
        <v>0.25</v>
      </c>
      <c r="EU11" s="17">
        <v>0.2341</v>
      </c>
      <c r="EV11" s="16">
        <v>5</v>
      </c>
      <c r="EW11" s="18">
        <v>151.99</v>
      </c>
      <c r="EX11" s="16">
        <v>49</v>
      </c>
      <c r="EY11" s="16">
        <v>1</v>
      </c>
      <c r="EZ11" s="18">
        <v>33.81</v>
      </c>
      <c r="FA11" s="16">
        <v>68</v>
      </c>
      <c r="FB11" s="17">
        <v>4</v>
      </c>
      <c r="FC11" s="17">
        <v>3.4954</v>
      </c>
      <c r="FD11" s="16">
        <v>3</v>
      </c>
      <c r="FE11" s="18">
        <v>89.88</v>
      </c>
      <c r="FF11" s="16">
        <v>30</v>
      </c>
      <c r="FG11" s="16"/>
      <c r="FH11" s="18"/>
      <c r="FI11" s="16"/>
      <c r="FJ11" s="17"/>
      <c r="FK11" s="17"/>
      <c r="FL11" s="16">
        <v>2</v>
      </c>
      <c r="FM11" s="18">
        <v>73.45</v>
      </c>
      <c r="FN11" s="16">
        <v>9</v>
      </c>
      <c r="FO11" s="16">
        <v>5</v>
      </c>
      <c r="FP11" s="18">
        <v>204.93</v>
      </c>
      <c r="FQ11" s="16">
        <v>11</v>
      </c>
      <c r="FR11" s="17">
        <v>-0.6</v>
      </c>
      <c r="FS11" s="17">
        <v>-0.6416</v>
      </c>
      <c r="FT11" s="16">
        <v>2</v>
      </c>
      <c r="FU11" s="18">
        <v>65.61</v>
      </c>
      <c r="FV11" s="16">
        <v>36</v>
      </c>
      <c r="FW11" s="16">
        <v>11</v>
      </c>
      <c r="FX11" s="18">
        <v>383.13</v>
      </c>
      <c r="FY11" s="16">
        <v>47</v>
      </c>
      <c r="FZ11" s="17">
        <v>-0.8182</v>
      </c>
      <c r="GA11" s="17">
        <v>-0.8288</v>
      </c>
      <c r="GB11" s="16"/>
      <c r="GC11" s="18"/>
      <c r="GD11" s="16"/>
      <c r="GE11" s="16">
        <v>28</v>
      </c>
      <c r="GF11" s="18">
        <v>964.52</v>
      </c>
      <c r="GG11" s="16">
        <v>73</v>
      </c>
      <c r="GH11" s="17">
        <v>-1</v>
      </c>
      <c r="GI11" s="17">
        <v>-1</v>
      </c>
      <c r="GJ11" s="16"/>
      <c r="GK11" s="18"/>
      <c r="GL11" s="16"/>
      <c r="GM11" s="16">
        <v>1</v>
      </c>
      <c r="GN11" s="18">
        <v>45.07</v>
      </c>
      <c r="GO11" s="16">
        <v>20</v>
      </c>
      <c r="GP11" s="17">
        <v>-1</v>
      </c>
      <c r="GQ11" s="17">
        <v>-1</v>
      </c>
      <c r="GR11" s="16"/>
      <c r="GS11" s="18"/>
      <c r="GT11" s="16"/>
      <c r="GU11" s="16"/>
      <c r="GV11" s="18"/>
      <c r="GW11" s="16">
        <v>61</v>
      </c>
      <c r="GX11" s="17"/>
      <c r="GY11" s="17"/>
      <c r="GZ11" s="16"/>
      <c r="HA11" s="18"/>
      <c r="HB11" s="16"/>
      <c r="HC11" s="16"/>
      <c r="HD11" s="18"/>
      <c r="HE11" s="16"/>
      <c r="HF11" s="17"/>
      <c r="HG11" s="17"/>
      <c r="HH11" s="16"/>
      <c r="HI11" s="18"/>
      <c r="HJ11" s="16"/>
      <c r="HK11" s="16"/>
      <c r="HL11" s="18"/>
      <c r="HM11" s="16"/>
      <c r="HN11" s="17"/>
      <c r="HO11" s="17"/>
      <c r="HP11" s="16"/>
      <c r="HQ11" s="18"/>
      <c r="HR11" s="16"/>
      <c r="HS11" s="16"/>
      <c r="HT11" s="18"/>
      <c r="HU11" s="16"/>
      <c r="HV11" s="17"/>
      <c r="HW11" s="17"/>
      <c r="HX11" s="16"/>
      <c r="HY11" s="18"/>
      <c r="HZ11" s="16"/>
      <c r="IA11" s="16"/>
      <c r="IB11" s="18"/>
      <c r="IC11" s="16"/>
      <c r="ID11" s="17"/>
      <c r="IE11" s="17"/>
      <c r="IF11" s="16"/>
      <c r="IG11" s="18"/>
      <c r="IH11" s="16"/>
      <c r="II11" s="16"/>
      <c r="IJ11" s="18"/>
      <c r="IK11" s="16"/>
      <c r="IL11" s="17"/>
      <c r="IM11" s="17"/>
      <c r="IN11" s="16"/>
      <c r="IO11" s="18"/>
      <c r="IP11" s="16">
        <v>48</v>
      </c>
      <c r="IQ11" s="16"/>
      <c r="IR11" s="18"/>
      <c r="IS11" s="16">
        <v>46</v>
      </c>
      <c r="IT11" s="17"/>
      <c r="IU11" s="17"/>
      <c r="IV11" s="16"/>
      <c r="IW11" s="18"/>
      <c r="IX11" s="16"/>
      <c r="IY11" s="16"/>
      <c r="IZ11" s="18"/>
      <c r="JA11" s="16"/>
      <c r="JB11" s="17"/>
      <c r="JC11" s="17"/>
      <c r="JD11" s="16"/>
      <c r="JE11" s="18"/>
      <c r="JF11" s="16"/>
      <c r="JG11" s="16"/>
      <c r="JH11" s="18"/>
      <c r="JI11" s="16"/>
      <c r="JJ11" s="17"/>
      <c r="JK11" s="17"/>
      <c r="JL11" s="16"/>
      <c r="JM11" s="18"/>
      <c r="JN11" s="16"/>
      <c r="JO11" s="16"/>
      <c r="JP11" s="18"/>
      <c r="JQ11" s="16"/>
      <c r="JR11" s="17"/>
      <c r="JS11" s="17"/>
      <c r="JT11" s="16"/>
      <c r="JU11" s="18"/>
      <c r="JV11" s="16"/>
      <c r="JW11" s="16"/>
      <c r="JX11" s="18"/>
      <c r="JY11" s="16"/>
      <c r="JZ11" s="17"/>
      <c r="KA11" s="17"/>
      <c r="KB11" s="16"/>
      <c r="KC11" s="18"/>
      <c r="KD11" s="16"/>
      <c r="KE11" s="16"/>
      <c r="KF11" s="18"/>
      <c r="KG11" s="16"/>
      <c r="KH11" s="17"/>
      <c r="KI11" s="17"/>
      <c r="KJ11" s="16"/>
      <c r="KK11" s="18"/>
      <c r="KL11" s="16"/>
      <c r="KM11" s="16"/>
      <c r="KN11" s="18"/>
      <c r="KO11" s="16"/>
      <c r="KP11" s="17"/>
      <c r="KQ11" s="17"/>
      <c r="KR11" s="16">
        <v>9805</v>
      </c>
      <c r="KS11" s="16">
        <v>1623</v>
      </c>
      <c r="KT11" s="16"/>
      <c r="KU11" s="16"/>
      <c r="KV11" s="16">
        <v>445</v>
      </c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>
        <v>800</v>
      </c>
      <c r="LI11" s="16">
        <v>480</v>
      </c>
      <c r="LJ11" s="16">
        <v>220</v>
      </c>
      <c r="LK11" s="16">
        <v>170</v>
      </c>
      <c r="LL11" s="16">
        <v>300</v>
      </c>
      <c r="LM11" s="16">
        <v>200</v>
      </c>
      <c r="LN11" s="16">
        <v>280</v>
      </c>
      <c r="LO11" s="16">
        <v>660</v>
      </c>
      <c r="LP11" s="16">
        <v>900</v>
      </c>
      <c r="LQ11" s="16">
        <v>500</v>
      </c>
      <c r="LR11" s="16">
        <v>1670</v>
      </c>
      <c r="LS11" s="16">
        <v>1090</v>
      </c>
      <c r="LT11" s="16">
        <v>900</v>
      </c>
      <c r="LU11" s="16">
        <v>1780</v>
      </c>
      <c r="LV11" s="16">
        <v>320</v>
      </c>
      <c r="LW11" s="16">
        <v>1660</v>
      </c>
      <c r="LX11" s="16">
        <v>690</v>
      </c>
      <c r="LY11" s="16">
        <v>390</v>
      </c>
      <c r="LZ11" s="16">
        <v>180</v>
      </c>
      <c r="MA11" s="16">
        <v>270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MA3"/>
  </mergeCells>
  <headerFooter/>
</worksheet>
</file>