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<sst xmlns="http://schemas.openxmlformats.org/spreadsheetml/2006/main" count="110" uniqueCount="110">
  <si>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</si>
  <si>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</si>
  <si>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</si>
  <si>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</si>
  <si>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</si>
  <si>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</si>
  <si>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</si>
  <si>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03/25/2024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</si>
  <si>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</si>
  <si>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</si>
  <si>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</si>
  <si>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</si>
  <si>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</si>
  <si>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TGTDVS</t>
  </si>
  <si>
    <t>AMAZON</t>
  </si>
  <si>
    <t>OVERSTOCK01</t>
  </si>
  <si>
    <t>CSNSTORES</t>
  </si>
  <si>
    <t>MACY02</t>
  </si>
  <si>
    <t>OLLIIX</t>
  </si>
  <si>
    <t>KOHLDSN</t>
  </si>
  <si>
    <t>JCPENNEY01</t>
  </si>
  <si>
    <t>BLK01</t>
  </si>
  <si>
    <t>ROOMECOM</t>
  </si>
  <si>
    <t>DESINC</t>
  </si>
  <si>
    <t>ASHFURNDS</t>
  </si>
  <si>
    <t>HDDS</t>
  </si>
  <si>
    <t>ZOLA</t>
  </si>
  <si>
    <t>BEALLSDS</t>
  </si>
  <si>
    <t>NRTPORT</t>
  </si>
  <si>
    <t>ZULILY</t>
  </si>
  <si>
    <t>AMERSIGNDS</t>
  </si>
  <si>
    <t>WALMARTDS</t>
  </si>
  <si>
    <t>HSNDS</t>
  </si>
  <si>
    <t>NEBFUR01</t>
  </si>
  <si>
    <t>KIRKLANDDS</t>
  </si>
  <si>
    <t>HOUZZ</t>
  </si>
  <si>
    <t>AAFESDS</t>
  </si>
  <si>
    <t>BBBDROP</t>
  </si>
  <si>
    <t>BIGLOTSDS</t>
  </si>
  <si>
    <t>BLOOM02</t>
  </si>
  <si>
    <t>BRANDX</t>
  </si>
  <si>
    <t>COSTCO01</t>
  </si>
  <si>
    <t>FINGERHUTDS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</si>
  <si>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</si>
  <si>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</si>
  <si>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</si>
  <si>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</si>
  <si>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</si>
  <si>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</si>
  <si>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</si>
  <si>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</si>
  <si>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</si>
  <si>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</si>
  <si>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</si>
  <si>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</si>
  <si>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</si>
  <si>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</si>
  <si>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</si>
  <si>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</si>
  <si>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</si>
  <si>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</si>
  <si>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</si>
  <si>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</si>
  <si>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</si>
  <si>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</si>
  <si>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</si>
  <si>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</si>
  <si>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</si>
  <si>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</si>
  <si>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</si>
  <si>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</si>
  <si>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</si>
  <si>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</si>
  <si>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</si>
  <si>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</si>
  <si>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</si>
  <si>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</si>
  <si>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</si>
  <si>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</si>
  <si>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</si>
  <si>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</si>
  <si>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</si>
  <si>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</si>
  <si>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</si>
  <si>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</si>
  <si>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</si>
  <si>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04/18/2024</t>
  </si>
  <si>
    <t>04/21/2024</t>
  </si>
  <si>
    <t>04/28/2024</t>
  </si>
  <si>
    <t>04/29/2024</t>
  </si>
  <si>
    <t>05/07/2024</t>
  </si>
  <si>
    <t>05/14/2024</t>
  </si>
  <si>
    <t>05/16/2024</t>
  </si>
  <si>
    <t>05/21/2024</t>
  </si>
  <si>
    <t>05/31/2024</t>
  </si>
  <si>
    <t>06/02/2024</t>
  </si>
  <si>
    <t>06/17/2024</t>
  </si>
  <si>
    <t>06/26/2024</t>
  </si>
  <si>
    <t>06/30/2024</t>
  </si>
  <si>
    <t>07/15/2024</t>
  </si>
  <si>
    <t>08/04/2024</t>
  </si>
  <si>
    <t>YOUT</t>
  </si>
  <si>
    <t>Urban Habitat</t>
  </si>
  <si>
    <t>COMFORTER (SET)</t>
  </si>
  <si>
    <t>COVERLET&amp;BEDSPR</t>
  </si>
  <si>
    <t>DUVET&amp;DUVET SET</t>
  </si>
  <si>
    <t>Urban Habitat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</si>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</sst>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V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</row>
    <row r="5">
      <c r="A5" s="10" t="s">
        <v>101</v>
      </c>
      <c r="B5" s="10" t="s">
        <v>102</v>
      </c>
      <c r="C5" s="10" t="s">
        <v>103</v>
      </c>
      <c r="D5" s="11">
        <v>9234</v>
      </c>
      <c r="E5" s="11">
        <f>=ROUNDDOWN(33.8862385321101,0)</f>
      </c>
      <c r="F5" s="11">
        <v>4780</v>
      </c>
      <c r="G5" s="12">
        <v>1</v>
      </c>
      <c r="H5" s="11"/>
      <c r="I5" s="11">
        <f>=ROUNDDOWN({0},0)</f>
      </c>
      <c r="J5" s="11"/>
      <c r="K5" s="12"/>
      <c r="L5" s="11">
        <v>845</v>
      </c>
      <c r="M5" s="13">
        <v>61480.82</v>
      </c>
      <c r="N5" s="11">
        <v>47</v>
      </c>
      <c r="O5" s="14">
        <v>1308.1</v>
      </c>
      <c r="P5" s="11">
        <v>1387</v>
      </c>
      <c r="Q5" s="13">
        <v>107949.73</v>
      </c>
      <c r="R5" s="11"/>
      <c r="S5" s="14"/>
      <c r="T5" s="12">
        <v>-0.3908</v>
      </c>
      <c r="U5" s="12">
        <v>-0.4305</v>
      </c>
      <c r="V5" s="12"/>
      <c r="W5" s="12"/>
      <c r="X5" s="11">
        <v>271</v>
      </c>
      <c r="Y5" s="13">
        <v>20569.16</v>
      </c>
      <c r="Z5" s="11">
        <v>47</v>
      </c>
      <c r="AA5" s="11">
        <v>369</v>
      </c>
      <c r="AB5" s="13">
        <v>30069.3</v>
      </c>
      <c r="AC5" s="11"/>
      <c r="AD5" s="12">
        <v>-0.2656</v>
      </c>
      <c r="AE5" s="12">
        <v>-0.3159</v>
      </c>
      <c r="AF5" s="11">
        <v>103</v>
      </c>
      <c r="AG5" s="13">
        <v>7647.71</v>
      </c>
      <c r="AH5" s="11">
        <v>33</v>
      </c>
      <c r="AI5" s="11">
        <v>145</v>
      </c>
      <c r="AJ5" s="13">
        <v>13012.93</v>
      </c>
      <c r="AK5" s="11"/>
      <c r="AL5" s="12">
        <v>-0.2897</v>
      </c>
      <c r="AM5" s="12">
        <v>-0.4123</v>
      </c>
      <c r="AN5" s="11">
        <v>102</v>
      </c>
      <c r="AO5" s="13">
        <v>8109.19</v>
      </c>
      <c r="AP5" s="11">
        <v>47</v>
      </c>
      <c r="AQ5" s="11">
        <v>88</v>
      </c>
      <c r="AR5" s="13">
        <v>6240.97</v>
      </c>
      <c r="AS5" s="11"/>
      <c r="AT5" s="12">
        <v>0.1591</v>
      </c>
      <c r="AU5" s="12">
        <v>0.2993</v>
      </c>
      <c r="AV5" s="11">
        <v>130</v>
      </c>
      <c r="AW5" s="13">
        <v>7332.62</v>
      </c>
      <c r="AX5" s="11">
        <v>47</v>
      </c>
      <c r="AY5" s="11">
        <v>173</v>
      </c>
      <c r="AZ5" s="13">
        <v>10717.71</v>
      </c>
      <c r="BA5" s="11"/>
      <c r="BB5" s="12">
        <v>-0.2486</v>
      </c>
      <c r="BC5" s="12">
        <v>-0.3158</v>
      </c>
      <c r="BD5" s="11">
        <v>57</v>
      </c>
      <c r="BE5" s="13">
        <v>4284.28</v>
      </c>
      <c r="BF5" s="11">
        <v>32</v>
      </c>
      <c r="BG5" s="11">
        <v>150</v>
      </c>
      <c r="BH5" s="13">
        <v>11457.09</v>
      </c>
      <c r="BI5" s="11"/>
      <c r="BJ5" s="12">
        <v>-0.62</v>
      </c>
      <c r="BK5" s="12">
        <v>-0.6261</v>
      </c>
      <c r="BL5" s="11">
        <v>88</v>
      </c>
      <c r="BM5" s="13">
        <v>6422.72</v>
      </c>
      <c r="BN5" s="11">
        <v>47</v>
      </c>
      <c r="BO5" s="11">
        <v>191</v>
      </c>
      <c r="BP5" s="13">
        <v>14783.62</v>
      </c>
      <c r="BQ5" s="11"/>
      <c r="BR5" s="12">
        <v>-0.5393</v>
      </c>
      <c r="BS5" s="12">
        <v>-0.5656</v>
      </c>
      <c r="BT5" s="11">
        <v>37</v>
      </c>
      <c r="BU5" s="13">
        <v>2987.45</v>
      </c>
      <c r="BV5" s="11">
        <v>47</v>
      </c>
      <c r="BW5" s="11">
        <v>121</v>
      </c>
      <c r="BX5" s="13">
        <v>9545.4</v>
      </c>
      <c r="BY5" s="11"/>
      <c r="BZ5" s="12">
        <v>-0.6942</v>
      </c>
      <c r="CA5" s="12">
        <v>-0.687</v>
      </c>
      <c r="CB5" s="11">
        <v>15</v>
      </c>
      <c r="CC5" s="13">
        <v>925.77</v>
      </c>
      <c r="CD5" s="11">
        <v>47</v>
      </c>
      <c r="CE5" s="11">
        <v>64</v>
      </c>
      <c r="CF5" s="13">
        <v>5195.68</v>
      </c>
      <c r="CG5" s="11"/>
      <c r="CH5" s="12">
        <v>-0.7656</v>
      </c>
      <c r="CI5" s="12">
        <v>-0.8218</v>
      </c>
      <c r="CJ5" s="11">
        <v>12</v>
      </c>
      <c r="CK5" s="13">
        <v>1018.29</v>
      </c>
      <c r="CL5" s="11">
        <v>38</v>
      </c>
      <c r="CM5" s="11">
        <v>26</v>
      </c>
      <c r="CN5" s="13">
        <v>2006.26</v>
      </c>
      <c r="CO5" s="11"/>
      <c r="CP5" s="12">
        <v>-0.5385</v>
      </c>
      <c r="CQ5" s="12">
        <v>-0.4924</v>
      </c>
      <c r="CR5" s="11">
        <v>11</v>
      </c>
      <c r="CS5" s="13">
        <v>716.92</v>
      </c>
      <c r="CT5" s="11">
        <v>15</v>
      </c>
      <c r="CU5" s="11">
        <v>9</v>
      </c>
      <c r="CV5" s="13">
        <v>655.69</v>
      </c>
      <c r="CW5" s="11"/>
      <c r="CX5" s="12">
        <v>0.2222</v>
      </c>
      <c r="CY5" s="12">
        <v>0.0934</v>
      </c>
      <c r="CZ5" s="11">
        <v>1</v>
      </c>
      <c r="DA5" s="13">
        <v>149.46</v>
      </c>
      <c r="DB5" s="11">
        <v>47</v>
      </c>
      <c r="DC5" s="11">
        <v>2</v>
      </c>
      <c r="DD5" s="13">
        <v>200.98</v>
      </c>
      <c r="DE5" s="11"/>
      <c r="DF5" s="12">
        <v>-0.5</v>
      </c>
      <c r="DG5" s="12">
        <v>-0.2563</v>
      </c>
      <c r="DH5" s="11">
        <v>6</v>
      </c>
      <c r="DI5" s="13">
        <v>407.07</v>
      </c>
      <c r="DJ5" s="11">
        <v>25</v>
      </c>
      <c r="DK5" s="11">
        <v>3</v>
      </c>
      <c r="DL5" s="13">
        <v>254.52</v>
      </c>
      <c r="DM5" s="11"/>
      <c r="DN5" s="12">
        <v>1</v>
      </c>
      <c r="DO5" s="12">
        <v>0.5994</v>
      </c>
      <c r="DP5" s="11">
        <v>4</v>
      </c>
      <c r="DQ5" s="13">
        <v>322.39</v>
      </c>
      <c r="DR5" s="11">
        <v>8</v>
      </c>
      <c r="DS5" s="11">
        <v>10</v>
      </c>
      <c r="DT5" s="13">
        <v>887.16</v>
      </c>
      <c r="DU5" s="11"/>
      <c r="DV5" s="12">
        <v>-0.6</v>
      </c>
      <c r="DW5" s="12">
        <v>-0.6366</v>
      </c>
      <c r="DX5" s="11">
        <v>3</v>
      </c>
      <c r="DY5" s="13">
        <v>211.96</v>
      </c>
      <c r="DZ5" s="11">
        <v>12</v>
      </c>
      <c r="EA5" s="11">
        <v>6</v>
      </c>
      <c r="EB5" s="13">
        <v>532.28</v>
      </c>
      <c r="EC5" s="11"/>
      <c r="ED5" s="12">
        <v>-0.5</v>
      </c>
      <c r="EE5" s="12">
        <v>-0.6018</v>
      </c>
      <c r="EF5" s="11">
        <v>3</v>
      </c>
      <c r="EG5" s="13">
        <v>230.73</v>
      </c>
      <c r="EH5" s="11">
        <v>27</v>
      </c>
      <c r="EI5" s="11">
        <v>2</v>
      </c>
      <c r="EJ5" s="13">
        <v>150.52</v>
      </c>
      <c r="EK5" s="11"/>
      <c r="EL5" s="12">
        <v>0.5</v>
      </c>
      <c r="EM5" s="12">
        <v>0.5329</v>
      </c>
      <c r="EN5" s="11">
        <v>2</v>
      </c>
      <c r="EO5" s="13">
        <v>145.1</v>
      </c>
      <c r="EP5" s="11">
        <v>42</v>
      </c>
      <c r="EQ5" s="11"/>
      <c r="ER5" s="13"/>
      <c r="ES5" s="11"/>
      <c r="ET5" s="12"/>
      <c r="EU5" s="12"/>
      <c r="EV5" s="11"/>
      <c r="EW5" s="13"/>
      <c r="EX5" s="11"/>
      <c r="EY5" s="11">
        <v>19</v>
      </c>
      <c r="EZ5" s="13">
        <v>1428.52</v>
      </c>
      <c r="FA5" s="11"/>
      <c r="FB5" s="12"/>
      <c r="FC5" s="12"/>
      <c r="FD5" s="11"/>
      <c r="FE5" s="13"/>
      <c r="FF5" s="11">
        <v>9</v>
      </c>
      <c r="FG5" s="11">
        <v>7</v>
      </c>
      <c r="FH5" s="13">
        <v>651.46</v>
      </c>
      <c r="FI5" s="11"/>
      <c r="FJ5" s="12"/>
      <c r="FK5" s="12"/>
      <c r="FL5" s="11"/>
      <c r="FM5" s="13"/>
      <c r="FN5" s="11">
        <v>3</v>
      </c>
      <c r="FO5" s="11">
        <v>1</v>
      </c>
      <c r="FP5" s="13">
        <v>73.71</v>
      </c>
      <c r="FQ5" s="11"/>
      <c r="FR5" s="12"/>
      <c r="FS5" s="12"/>
      <c r="FT5" s="11"/>
      <c r="FU5" s="13"/>
      <c r="FV5" s="11">
        <v>10</v>
      </c>
      <c r="FW5" s="11">
        <v>1</v>
      </c>
      <c r="FX5" s="13">
        <v>85.93</v>
      </c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>
        <v>10</v>
      </c>
      <c r="GU5" s="11"/>
      <c r="GV5" s="13"/>
      <c r="GW5" s="11"/>
      <c r="GX5" s="12"/>
      <c r="GY5" s="12"/>
      <c r="GZ5" s="11"/>
      <c r="HA5" s="13"/>
      <c r="HB5" s="11">
        <v>26</v>
      </c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>
        <v>34</v>
      </c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7511</v>
      </c>
      <c r="KS5" s="11">
        <v>329</v>
      </c>
      <c r="KT5" s="11"/>
      <c r="KU5" s="11"/>
      <c r="KV5" s="11">
        <v>1394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610</v>
      </c>
      <c r="LI5" s="11">
        <v>80</v>
      </c>
      <c r="LJ5" s="11">
        <v>90</v>
      </c>
      <c r="LK5" s="11">
        <v>1200</v>
      </c>
      <c r="LL5" s="11">
        <v>350</v>
      </c>
      <c r="LM5" s="11">
        <v>250</v>
      </c>
      <c r="LN5" s="11"/>
      <c r="LO5" s="11">
        <v>290</v>
      </c>
      <c r="LP5" s="11">
        <v>180</v>
      </c>
      <c r="LQ5" s="11">
        <v>1010</v>
      </c>
      <c r="LR5" s="11">
        <v>90</v>
      </c>
      <c r="LS5" s="11">
        <v>110</v>
      </c>
      <c r="LT5" s="11">
        <v>170</v>
      </c>
      <c r="LU5" s="11">
        <v>100</v>
      </c>
      <c r="LV5" s="11">
        <v>250</v>
      </c>
    </row>
    <row r="6">
      <c r="A6" s="10" t="s">
        <v>101</v>
      </c>
      <c r="B6" s="10" t="s">
        <v>102</v>
      </c>
      <c r="C6" s="10" t="s">
        <v>104</v>
      </c>
      <c r="D6" s="11">
        <v>1421</v>
      </c>
      <c r="E6" s="11">
        <f>=ROUNDDOWN(52.6296296296296,0)</f>
      </c>
      <c r="F6" s="11">
        <v>310</v>
      </c>
      <c r="G6" s="12">
        <v>1</v>
      </c>
      <c r="H6" s="11"/>
      <c r="I6" s="11">
        <f>=ROUNDDOWN({0},0)</f>
      </c>
      <c r="J6" s="11"/>
      <c r="K6" s="12"/>
      <c r="L6" s="11">
        <v>94</v>
      </c>
      <c r="M6" s="13">
        <v>6039.62</v>
      </c>
      <c r="N6" s="11">
        <v>8</v>
      </c>
      <c r="O6" s="14">
        <v>754.95</v>
      </c>
      <c r="P6" s="11">
        <v>140</v>
      </c>
      <c r="Q6" s="13">
        <v>8401.37</v>
      </c>
      <c r="R6" s="11"/>
      <c r="S6" s="14"/>
      <c r="T6" s="12">
        <v>-0.3286</v>
      </c>
      <c r="U6" s="12">
        <v>-0.2811</v>
      </c>
      <c r="V6" s="12"/>
      <c r="W6" s="12"/>
      <c r="X6" s="11">
        <v>7</v>
      </c>
      <c r="Y6" s="13">
        <v>485.47</v>
      </c>
      <c r="Z6" s="11">
        <v>8</v>
      </c>
      <c r="AA6" s="11">
        <v>21</v>
      </c>
      <c r="AB6" s="13">
        <v>1532.44</v>
      </c>
      <c r="AC6" s="11"/>
      <c r="AD6" s="12">
        <v>-0.6667</v>
      </c>
      <c r="AE6" s="12">
        <v>-0.6832</v>
      </c>
      <c r="AF6" s="11">
        <v>31</v>
      </c>
      <c r="AG6" s="13">
        <v>1936.12</v>
      </c>
      <c r="AH6" s="11">
        <v>2</v>
      </c>
      <c r="AI6" s="11">
        <v>17</v>
      </c>
      <c r="AJ6" s="13">
        <v>1058.6</v>
      </c>
      <c r="AK6" s="11"/>
      <c r="AL6" s="12">
        <v>0.8235</v>
      </c>
      <c r="AM6" s="12">
        <v>0.8289</v>
      </c>
      <c r="AN6" s="11">
        <v>12</v>
      </c>
      <c r="AO6" s="13">
        <v>838.22</v>
      </c>
      <c r="AP6" s="11">
        <v>8</v>
      </c>
      <c r="AQ6" s="11">
        <v>8</v>
      </c>
      <c r="AR6" s="13">
        <v>500.32</v>
      </c>
      <c r="AS6" s="11"/>
      <c r="AT6" s="12">
        <v>0.5</v>
      </c>
      <c r="AU6" s="12">
        <v>0.6754</v>
      </c>
      <c r="AV6" s="11">
        <v>11</v>
      </c>
      <c r="AW6" s="13">
        <v>603.58</v>
      </c>
      <c r="AX6" s="11">
        <v>8</v>
      </c>
      <c r="AY6" s="11">
        <v>22</v>
      </c>
      <c r="AZ6" s="13">
        <v>1103.29</v>
      </c>
      <c r="BA6" s="11"/>
      <c r="BB6" s="12">
        <v>-0.5</v>
      </c>
      <c r="BC6" s="12">
        <v>-0.4529</v>
      </c>
      <c r="BD6" s="11">
        <v>5</v>
      </c>
      <c r="BE6" s="13">
        <v>276.77</v>
      </c>
      <c r="BF6" s="11">
        <v>8</v>
      </c>
      <c r="BG6" s="11">
        <v>12</v>
      </c>
      <c r="BH6" s="13">
        <v>680</v>
      </c>
      <c r="BI6" s="11"/>
      <c r="BJ6" s="12">
        <v>-0.5833</v>
      </c>
      <c r="BK6" s="12">
        <v>-0.593</v>
      </c>
      <c r="BL6" s="11">
        <v>8</v>
      </c>
      <c r="BM6" s="13">
        <v>508.64</v>
      </c>
      <c r="BN6" s="11">
        <v>8</v>
      </c>
      <c r="BO6" s="11">
        <v>3</v>
      </c>
      <c r="BP6" s="13">
        <v>178.47</v>
      </c>
      <c r="BQ6" s="11"/>
      <c r="BR6" s="12">
        <v>1.6667</v>
      </c>
      <c r="BS6" s="12">
        <v>1.85</v>
      </c>
      <c r="BT6" s="11">
        <v>13</v>
      </c>
      <c r="BU6" s="13">
        <v>916.3</v>
      </c>
      <c r="BV6" s="11">
        <v>8</v>
      </c>
      <c r="BW6" s="11">
        <v>15</v>
      </c>
      <c r="BX6" s="13">
        <v>938.92</v>
      </c>
      <c r="BY6" s="11"/>
      <c r="BZ6" s="12">
        <v>-0.1333</v>
      </c>
      <c r="CA6" s="12">
        <v>-0.0241</v>
      </c>
      <c r="CB6" s="11">
        <v>5</v>
      </c>
      <c r="CC6" s="13">
        <v>298.4</v>
      </c>
      <c r="CD6" s="11">
        <v>8</v>
      </c>
      <c r="CE6" s="11">
        <v>38</v>
      </c>
      <c r="CF6" s="13">
        <v>2158.28</v>
      </c>
      <c r="CG6" s="11"/>
      <c r="CH6" s="12">
        <v>-0.8684</v>
      </c>
      <c r="CI6" s="12">
        <v>-0.8617</v>
      </c>
      <c r="CJ6" s="11">
        <v>2</v>
      </c>
      <c r="CK6" s="13">
        <v>176.12</v>
      </c>
      <c r="CL6" s="11">
        <v>8</v>
      </c>
      <c r="CM6" s="11">
        <v>1</v>
      </c>
      <c r="CN6" s="13">
        <v>64.58</v>
      </c>
      <c r="CO6" s="11"/>
      <c r="CP6" s="12">
        <v>1</v>
      </c>
      <c r="CQ6" s="12">
        <v>1.7272</v>
      </c>
      <c r="CR6" s="11"/>
      <c r="CS6" s="13"/>
      <c r="CT6" s="11">
        <v>4</v>
      </c>
      <c r="CU6" s="11"/>
      <c r="CV6" s="13"/>
      <c r="CW6" s="11"/>
      <c r="CX6" s="12"/>
      <c r="CY6" s="12"/>
      <c r="CZ6" s="11"/>
      <c r="DA6" s="13"/>
      <c r="DB6" s="11">
        <v>8</v>
      </c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>
        <v>2</v>
      </c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>
        <v>4</v>
      </c>
      <c r="EI6" s="11">
        <v>1</v>
      </c>
      <c r="EJ6" s="13">
        <v>57.74</v>
      </c>
      <c r="EK6" s="11"/>
      <c r="EL6" s="12"/>
      <c r="EM6" s="12"/>
      <c r="EN6" s="11"/>
      <c r="EO6" s="13"/>
      <c r="EP6" s="11">
        <v>6</v>
      </c>
      <c r="EQ6" s="11"/>
      <c r="ER6" s="13"/>
      <c r="ES6" s="11"/>
      <c r="ET6" s="12"/>
      <c r="EU6" s="12"/>
      <c r="EV6" s="11"/>
      <c r="EW6" s="13"/>
      <c r="EX6" s="11"/>
      <c r="EY6" s="11">
        <v>1</v>
      </c>
      <c r="EZ6" s="13">
        <v>72.03</v>
      </c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>
        <v>6</v>
      </c>
      <c r="FO6" s="11">
        <v>1</v>
      </c>
      <c r="FP6" s="13">
        <v>56.7</v>
      </c>
      <c r="FQ6" s="11"/>
      <c r="FR6" s="12"/>
      <c r="FS6" s="12"/>
      <c r="FT6" s="11"/>
      <c r="FU6" s="13"/>
      <c r="FV6" s="11">
        <v>2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>
        <v>4</v>
      </c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>
        <v>8</v>
      </c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1405</v>
      </c>
      <c r="KS6" s="11"/>
      <c r="KT6" s="11"/>
      <c r="KU6" s="11"/>
      <c r="KV6" s="11">
        <v>16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>
        <v>50</v>
      </c>
      <c r="LI6" s="11"/>
      <c r="LJ6" s="11"/>
      <c r="LK6" s="11">
        <v>160</v>
      </c>
      <c r="LL6" s="11">
        <v>70</v>
      </c>
      <c r="LM6" s="11"/>
      <c r="LN6" s="11"/>
      <c r="LO6" s="11"/>
      <c r="LP6" s="11">
        <v>30</v>
      </c>
      <c r="LQ6" s="11"/>
      <c r="LR6" s="11"/>
      <c r="LS6" s="11"/>
      <c r="LT6" s="11"/>
      <c r="LU6" s="11"/>
      <c r="LV6" s="11"/>
    </row>
    <row r="7">
      <c r="A7" s="10" t="s">
        <v>101</v>
      </c>
      <c r="B7" s="10" t="s">
        <v>102</v>
      </c>
      <c r="C7" s="10" t="s">
        <v>105</v>
      </c>
      <c r="D7" s="11">
        <v>4927</v>
      </c>
      <c r="E7" s="11">
        <f>=ROUNDDOWN(33.5170068027211,0)</f>
      </c>
      <c r="F7" s="11">
        <v>2520</v>
      </c>
      <c r="G7" s="12">
        <v>1</v>
      </c>
      <c r="H7" s="11"/>
      <c r="I7" s="11">
        <f>=ROUNDDOWN({0},0)</f>
      </c>
      <c r="J7" s="11"/>
      <c r="K7" s="12"/>
      <c r="L7" s="11">
        <v>523</v>
      </c>
      <c r="M7" s="13">
        <v>29862.2</v>
      </c>
      <c r="N7" s="11">
        <v>44</v>
      </c>
      <c r="O7" s="14">
        <v>678.69</v>
      </c>
      <c r="P7" s="11">
        <v>640</v>
      </c>
      <c r="Q7" s="13">
        <v>38179.04</v>
      </c>
      <c r="R7" s="11"/>
      <c r="S7" s="14"/>
      <c r="T7" s="12">
        <v>-0.1828</v>
      </c>
      <c r="U7" s="12">
        <v>-0.2178</v>
      </c>
      <c r="V7" s="12"/>
      <c r="W7" s="12"/>
      <c r="X7" s="11">
        <v>152</v>
      </c>
      <c r="Y7" s="13">
        <v>8609.36</v>
      </c>
      <c r="Z7" s="11">
        <v>44</v>
      </c>
      <c r="AA7" s="11">
        <v>161</v>
      </c>
      <c r="AB7" s="13">
        <v>10134.86</v>
      </c>
      <c r="AC7" s="11"/>
      <c r="AD7" s="12">
        <v>-0.0559</v>
      </c>
      <c r="AE7" s="12">
        <v>-0.1505</v>
      </c>
      <c r="AF7" s="11">
        <v>63</v>
      </c>
      <c r="AG7" s="13">
        <v>4214.6</v>
      </c>
      <c r="AH7" s="11">
        <v>23</v>
      </c>
      <c r="AI7" s="11">
        <v>44</v>
      </c>
      <c r="AJ7" s="13">
        <v>2976.52</v>
      </c>
      <c r="AK7" s="11"/>
      <c r="AL7" s="12">
        <v>0.4318</v>
      </c>
      <c r="AM7" s="12">
        <v>0.4159</v>
      </c>
      <c r="AN7" s="11">
        <v>53</v>
      </c>
      <c r="AO7" s="13">
        <v>3450.39</v>
      </c>
      <c r="AP7" s="11">
        <v>44</v>
      </c>
      <c r="AQ7" s="11">
        <v>63</v>
      </c>
      <c r="AR7" s="13">
        <v>3745.26</v>
      </c>
      <c r="AS7" s="11"/>
      <c r="AT7" s="12">
        <v>-0.1587</v>
      </c>
      <c r="AU7" s="12">
        <v>-0.0787</v>
      </c>
      <c r="AV7" s="11">
        <v>88</v>
      </c>
      <c r="AW7" s="13">
        <v>3858.47</v>
      </c>
      <c r="AX7" s="11">
        <v>44</v>
      </c>
      <c r="AY7" s="11">
        <v>115</v>
      </c>
      <c r="AZ7" s="13">
        <v>4972.98</v>
      </c>
      <c r="BA7" s="11"/>
      <c r="BB7" s="12">
        <v>-0.2348</v>
      </c>
      <c r="BC7" s="12">
        <v>-0.2241</v>
      </c>
      <c r="BD7" s="11">
        <v>107</v>
      </c>
      <c r="BE7" s="13">
        <v>6370.09</v>
      </c>
      <c r="BF7" s="11">
        <v>33</v>
      </c>
      <c r="BG7" s="11">
        <v>84</v>
      </c>
      <c r="BH7" s="13">
        <v>5506.09</v>
      </c>
      <c r="BI7" s="11"/>
      <c r="BJ7" s="12">
        <v>0.2738</v>
      </c>
      <c r="BK7" s="12">
        <v>0.1569</v>
      </c>
      <c r="BL7" s="11">
        <v>23</v>
      </c>
      <c r="BM7" s="13">
        <v>1201.72</v>
      </c>
      <c r="BN7" s="11">
        <v>44</v>
      </c>
      <c r="BO7" s="11">
        <v>61</v>
      </c>
      <c r="BP7" s="13">
        <v>4161.62</v>
      </c>
      <c r="BQ7" s="11"/>
      <c r="BR7" s="12">
        <v>-0.623</v>
      </c>
      <c r="BS7" s="12">
        <v>-0.7112</v>
      </c>
      <c r="BT7" s="11">
        <v>7</v>
      </c>
      <c r="BU7" s="13">
        <v>485.24</v>
      </c>
      <c r="BV7" s="11">
        <v>44</v>
      </c>
      <c r="BW7" s="11">
        <v>56</v>
      </c>
      <c r="BX7" s="13">
        <v>3232.85</v>
      </c>
      <c r="BY7" s="11"/>
      <c r="BZ7" s="12">
        <v>-0.875</v>
      </c>
      <c r="CA7" s="12">
        <v>-0.8499</v>
      </c>
      <c r="CB7" s="11">
        <v>21</v>
      </c>
      <c r="CC7" s="13">
        <v>974.29</v>
      </c>
      <c r="CD7" s="11">
        <v>44</v>
      </c>
      <c r="CE7" s="11">
        <v>31</v>
      </c>
      <c r="CF7" s="13">
        <v>1984.28</v>
      </c>
      <c r="CG7" s="11"/>
      <c r="CH7" s="12">
        <v>-0.3226</v>
      </c>
      <c r="CI7" s="12">
        <v>-0.509</v>
      </c>
      <c r="CJ7" s="11">
        <v>2</v>
      </c>
      <c r="CK7" s="13">
        <v>146.54</v>
      </c>
      <c r="CL7" s="11">
        <v>37</v>
      </c>
      <c r="CM7" s="11">
        <v>5</v>
      </c>
      <c r="CN7" s="13">
        <v>225.06</v>
      </c>
      <c r="CO7" s="11"/>
      <c r="CP7" s="12">
        <v>-0.6</v>
      </c>
      <c r="CQ7" s="12">
        <v>-0.3489</v>
      </c>
      <c r="CR7" s="11">
        <v>1</v>
      </c>
      <c r="CS7" s="13">
        <v>66.15</v>
      </c>
      <c r="CT7" s="11">
        <v>11</v>
      </c>
      <c r="CU7" s="11">
        <v>3</v>
      </c>
      <c r="CV7" s="13">
        <v>220.47</v>
      </c>
      <c r="CW7" s="11"/>
      <c r="CX7" s="12">
        <v>-0.6667</v>
      </c>
      <c r="CY7" s="12">
        <v>-0.7</v>
      </c>
      <c r="CZ7" s="11">
        <v>5</v>
      </c>
      <c r="DA7" s="13">
        <v>455.65</v>
      </c>
      <c r="DB7" s="11">
        <v>44</v>
      </c>
      <c r="DC7" s="11">
        <v>4</v>
      </c>
      <c r="DD7" s="13">
        <v>234.6</v>
      </c>
      <c r="DE7" s="11"/>
      <c r="DF7" s="12">
        <v>0.25</v>
      </c>
      <c r="DG7" s="12">
        <v>0.9422</v>
      </c>
      <c r="DH7" s="11"/>
      <c r="DI7" s="13"/>
      <c r="DJ7" s="11">
        <v>19</v>
      </c>
      <c r="DK7" s="11"/>
      <c r="DL7" s="13"/>
      <c r="DM7" s="11"/>
      <c r="DN7" s="12"/>
      <c r="DO7" s="12"/>
      <c r="DP7" s="11"/>
      <c r="DQ7" s="13"/>
      <c r="DR7" s="11">
        <v>2</v>
      </c>
      <c r="DS7" s="11"/>
      <c r="DT7" s="13"/>
      <c r="DU7" s="11"/>
      <c r="DV7" s="12"/>
      <c r="DW7" s="12"/>
      <c r="DX7" s="11">
        <v>1</v>
      </c>
      <c r="DY7" s="13">
        <v>29.7</v>
      </c>
      <c r="DZ7" s="11">
        <v>8</v>
      </c>
      <c r="EA7" s="11">
        <v>2</v>
      </c>
      <c r="EB7" s="13">
        <v>151.6</v>
      </c>
      <c r="EC7" s="11"/>
      <c r="ED7" s="12">
        <v>-0.5</v>
      </c>
      <c r="EE7" s="12">
        <v>-0.8041</v>
      </c>
      <c r="EF7" s="11"/>
      <c r="EG7" s="13"/>
      <c r="EH7" s="11">
        <v>24</v>
      </c>
      <c r="EI7" s="11"/>
      <c r="EJ7" s="13"/>
      <c r="EK7" s="11"/>
      <c r="EL7" s="12"/>
      <c r="EM7" s="12"/>
      <c r="EN7" s="11"/>
      <c r="EO7" s="13"/>
      <c r="EP7" s="11">
        <v>41</v>
      </c>
      <c r="EQ7" s="11"/>
      <c r="ER7" s="13"/>
      <c r="ES7" s="11"/>
      <c r="ET7" s="12"/>
      <c r="EU7" s="12"/>
      <c r="EV7" s="11"/>
      <c r="EW7" s="13"/>
      <c r="EX7" s="11"/>
      <c r="EY7" s="11">
        <v>5</v>
      </c>
      <c r="EZ7" s="13">
        <v>184.99</v>
      </c>
      <c r="FA7" s="11"/>
      <c r="FB7" s="12"/>
      <c r="FC7" s="12"/>
      <c r="FD7" s="11"/>
      <c r="FE7" s="13"/>
      <c r="FF7" s="11">
        <v>9</v>
      </c>
      <c r="FG7" s="11">
        <v>1</v>
      </c>
      <c r="FH7" s="13">
        <v>92.44</v>
      </c>
      <c r="FI7" s="11"/>
      <c r="FJ7" s="12"/>
      <c r="FK7" s="12"/>
      <c r="FL7" s="11"/>
      <c r="FM7" s="13"/>
      <c r="FN7" s="11">
        <v>8</v>
      </c>
      <c r="FO7" s="11">
        <v>1</v>
      </c>
      <c r="FP7" s="13">
        <v>60.98</v>
      </c>
      <c r="FQ7" s="11"/>
      <c r="FR7" s="12"/>
      <c r="FS7" s="12"/>
      <c r="FT7" s="11"/>
      <c r="FU7" s="13"/>
      <c r="FV7" s="11">
        <v>6</v>
      </c>
      <c r="FW7" s="11">
        <v>1</v>
      </c>
      <c r="FX7" s="13">
        <v>80.85</v>
      </c>
      <c r="FY7" s="11"/>
      <c r="FZ7" s="12"/>
      <c r="GA7" s="12"/>
      <c r="GB7" s="11"/>
      <c r="GC7" s="13"/>
      <c r="GD7" s="11"/>
      <c r="GE7" s="11">
        <v>1</v>
      </c>
      <c r="GF7" s="13">
        <v>90.71</v>
      </c>
      <c r="GG7" s="11"/>
      <c r="GH7" s="12"/>
      <c r="GI7" s="12"/>
      <c r="GJ7" s="11"/>
      <c r="GK7" s="13"/>
      <c r="GL7" s="11">
        <v>5</v>
      </c>
      <c r="GM7" s="11">
        <v>1</v>
      </c>
      <c r="GN7" s="13">
        <v>72.98</v>
      </c>
      <c r="GO7" s="11"/>
      <c r="GP7" s="12"/>
      <c r="GQ7" s="12"/>
      <c r="GR7" s="11"/>
      <c r="GS7" s="13"/>
      <c r="GT7" s="11">
        <v>18</v>
      </c>
      <c r="GU7" s="11">
        <v>1</v>
      </c>
      <c r="GV7" s="13">
        <v>49.9</v>
      </c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>
        <v>33</v>
      </c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3881</v>
      </c>
      <c r="KS7" s="11">
        <v>672</v>
      </c>
      <c r="KT7" s="11"/>
      <c r="KU7" s="11"/>
      <c r="KV7" s="11">
        <v>374</v>
      </c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>
        <v>450</v>
      </c>
      <c r="LI7" s="11">
        <v>90</v>
      </c>
      <c r="LJ7" s="11"/>
      <c r="LK7" s="11">
        <v>440</v>
      </c>
      <c r="LL7" s="11">
        <v>150</v>
      </c>
      <c r="LM7" s="11">
        <v>270</v>
      </c>
      <c r="LN7" s="11">
        <v>450</v>
      </c>
      <c r="LO7" s="11"/>
      <c r="LP7" s="11">
        <v>130</v>
      </c>
      <c r="LQ7" s="11">
        <v>100</v>
      </c>
      <c r="LR7" s="11">
        <v>30</v>
      </c>
      <c r="LS7" s="11">
        <v>130</v>
      </c>
      <c r="LT7" s="11">
        <v>280</v>
      </c>
      <c r="LU7" s="11"/>
      <c r="LV7" s="11"/>
    </row>
    <row r="8">
      <c r="A8" s="10" t="s">
        <v>101</v>
      </c>
      <c r="B8" s="10" t="s">
        <v>106</v>
      </c>
      <c r="C8" s="10" t="s">
        <v>107</v>
      </c>
      <c r="D8" s="11">
        <v>15582</v>
      </c>
      <c r="E8" s="11">
        <f>=ROUNDDOWN({0},0)</f>
      </c>
      <c r="F8" s="11">
        <v>7610</v>
      </c>
      <c r="G8" s="12"/>
      <c r="H8" s="11"/>
      <c r="I8" s="11">
        <f>=ROUNDDOWN({0},0)</f>
      </c>
      <c r="J8" s="11"/>
      <c r="K8" s="12"/>
      <c r="L8" s="11">
        <v>1462</v>
      </c>
      <c r="M8" s="13">
        <v>97382.64</v>
      </c>
      <c r="N8" s="11">
        <v>99</v>
      </c>
      <c r="O8" s="14">
        <v>983.66</v>
      </c>
      <c r="P8" s="11">
        <v>2167</v>
      </c>
      <c r="Q8" s="13">
        <v>154530.14</v>
      </c>
      <c r="R8" s="11"/>
      <c r="S8" s="14"/>
      <c r="T8" s="12">
        <v>-0.3253</v>
      </c>
      <c r="U8" s="12">
        <v>-0.3698</v>
      </c>
      <c r="V8" s="12"/>
      <c r="W8" s="12"/>
      <c r="X8" s="11">
        <v>430</v>
      </c>
      <c r="Y8" s="13">
        <v>29663.99</v>
      </c>
      <c r="Z8" s="11">
        <v>99</v>
      </c>
      <c r="AA8" s="11">
        <v>551</v>
      </c>
      <c r="AB8" s="13">
        <v>41736.6</v>
      </c>
      <c r="AC8" s="11"/>
      <c r="AD8" s="12">
        <v>-0.2196</v>
      </c>
      <c r="AE8" s="12">
        <v>-0.2893</v>
      </c>
      <c r="AF8" s="11">
        <v>197</v>
      </c>
      <c r="AG8" s="13">
        <v>13798.43</v>
      </c>
      <c r="AH8" s="11">
        <v>58</v>
      </c>
      <c r="AI8" s="11">
        <v>206</v>
      </c>
      <c r="AJ8" s="13">
        <v>17048.05</v>
      </c>
      <c r="AK8" s="11"/>
      <c r="AL8" s="12">
        <v>-0.0437</v>
      </c>
      <c r="AM8" s="12">
        <v>-0.1906</v>
      </c>
      <c r="AN8" s="11">
        <v>167</v>
      </c>
      <c r="AO8" s="13">
        <v>12397.8</v>
      </c>
      <c r="AP8" s="11">
        <v>99</v>
      </c>
      <c r="AQ8" s="11">
        <v>159</v>
      </c>
      <c r="AR8" s="13">
        <v>10486.55</v>
      </c>
      <c r="AS8" s="11"/>
      <c r="AT8" s="12">
        <v>0.0503</v>
      </c>
      <c r="AU8" s="12">
        <v>0.1823</v>
      </c>
      <c r="AV8" s="11">
        <v>229</v>
      </c>
      <c r="AW8" s="13">
        <v>11794.67</v>
      </c>
      <c r="AX8" s="11">
        <v>99</v>
      </c>
      <c r="AY8" s="11">
        <v>310</v>
      </c>
      <c r="AZ8" s="13">
        <v>16793.98</v>
      </c>
      <c r="BA8" s="11"/>
      <c r="BB8" s="12">
        <v>-0.2613</v>
      </c>
      <c r="BC8" s="12">
        <v>-0.2977</v>
      </c>
      <c r="BD8" s="11">
        <v>169</v>
      </c>
      <c r="BE8" s="13">
        <v>10931.14</v>
      </c>
      <c r="BF8" s="11">
        <v>73</v>
      </c>
      <c r="BG8" s="11">
        <v>246</v>
      </c>
      <c r="BH8" s="13">
        <v>17643.18</v>
      </c>
      <c r="BI8" s="11"/>
      <c r="BJ8" s="12">
        <v>-0.313</v>
      </c>
      <c r="BK8" s="12">
        <v>-0.3804</v>
      </c>
      <c r="BL8" s="11">
        <v>119</v>
      </c>
      <c r="BM8" s="13">
        <v>8133.08</v>
      </c>
      <c r="BN8" s="11">
        <v>99</v>
      </c>
      <c r="BO8" s="11">
        <v>255</v>
      </c>
      <c r="BP8" s="13">
        <v>19123.71</v>
      </c>
      <c r="BQ8" s="11"/>
      <c r="BR8" s="12">
        <v>-0.5333</v>
      </c>
      <c r="BS8" s="12">
        <v>-0.5747</v>
      </c>
      <c r="BT8" s="11">
        <v>57</v>
      </c>
      <c r="BU8" s="13">
        <v>4388.99</v>
      </c>
      <c r="BV8" s="11">
        <v>99</v>
      </c>
      <c r="BW8" s="11">
        <v>192</v>
      </c>
      <c r="BX8" s="13">
        <v>13717.17</v>
      </c>
      <c r="BY8" s="11"/>
      <c r="BZ8" s="12">
        <v>-0.7031</v>
      </c>
      <c r="CA8" s="12">
        <v>-0.68</v>
      </c>
      <c r="CB8" s="11">
        <v>41</v>
      </c>
      <c r="CC8" s="13">
        <v>2198.46</v>
      </c>
      <c r="CD8" s="11">
        <v>99</v>
      </c>
      <c r="CE8" s="11">
        <v>133</v>
      </c>
      <c r="CF8" s="13">
        <v>9338.24</v>
      </c>
      <c r="CG8" s="11"/>
      <c r="CH8" s="12">
        <v>-0.6917</v>
      </c>
      <c r="CI8" s="12">
        <v>-0.7646</v>
      </c>
      <c r="CJ8" s="11">
        <v>16</v>
      </c>
      <c r="CK8" s="13">
        <v>1340.95</v>
      </c>
      <c r="CL8" s="11">
        <v>83</v>
      </c>
      <c r="CM8" s="11">
        <v>32</v>
      </c>
      <c r="CN8" s="13">
        <v>2295.9</v>
      </c>
      <c r="CO8" s="11"/>
      <c r="CP8" s="12">
        <v>-0.5</v>
      </c>
      <c r="CQ8" s="12">
        <v>-0.4159</v>
      </c>
      <c r="CR8" s="11">
        <v>12</v>
      </c>
      <c r="CS8" s="13">
        <v>783.07</v>
      </c>
      <c r="CT8" s="11">
        <v>30</v>
      </c>
      <c r="CU8" s="11">
        <v>12</v>
      </c>
      <c r="CV8" s="13">
        <v>876.16</v>
      </c>
      <c r="CW8" s="11"/>
      <c r="CX8" s="12"/>
      <c r="CY8" s="12">
        <v>-0.1062</v>
      </c>
      <c r="CZ8" s="11">
        <v>6</v>
      </c>
      <c r="DA8" s="13">
        <v>605.11</v>
      </c>
      <c r="DB8" s="11">
        <v>99</v>
      </c>
      <c r="DC8" s="11">
        <v>6</v>
      </c>
      <c r="DD8" s="13">
        <v>435.58</v>
      </c>
      <c r="DE8" s="11"/>
      <c r="DF8" s="12"/>
      <c r="DG8" s="12">
        <v>0.3892</v>
      </c>
      <c r="DH8" s="11">
        <v>6</v>
      </c>
      <c r="DI8" s="13">
        <v>407.07</v>
      </c>
      <c r="DJ8" s="11">
        <v>44</v>
      </c>
      <c r="DK8" s="11">
        <v>3</v>
      </c>
      <c r="DL8" s="13">
        <v>254.52</v>
      </c>
      <c r="DM8" s="11"/>
      <c r="DN8" s="12">
        <v>1</v>
      </c>
      <c r="DO8" s="12">
        <v>0.5994</v>
      </c>
      <c r="DP8" s="11">
        <v>4</v>
      </c>
      <c r="DQ8" s="13">
        <v>322.39</v>
      </c>
      <c r="DR8" s="11">
        <v>12</v>
      </c>
      <c r="DS8" s="11">
        <v>10</v>
      </c>
      <c r="DT8" s="13">
        <v>887.16</v>
      </c>
      <c r="DU8" s="11"/>
      <c r="DV8" s="12">
        <v>-0.6</v>
      </c>
      <c r="DW8" s="12">
        <v>-0.6366</v>
      </c>
      <c r="DX8" s="11">
        <v>4</v>
      </c>
      <c r="DY8" s="13">
        <v>241.66</v>
      </c>
      <c r="DZ8" s="11">
        <v>20</v>
      </c>
      <c r="EA8" s="11">
        <v>8</v>
      </c>
      <c r="EB8" s="13">
        <v>683.88</v>
      </c>
      <c r="EC8" s="11"/>
      <c r="ED8" s="12">
        <v>-0.5</v>
      </c>
      <c r="EE8" s="12">
        <v>-0.6466</v>
      </c>
      <c r="EF8" s="11">
        <v>3</v>
      </c>
      <c r="EG8" s="13">
        <v>230.73</v>
      </c>
      <c r="EH8" s="11">
        <v>55</v>
      </c>
      <c r="EI8" s="11">
        <v>3</v>
      </c>
      <c r="EJ8" s="13">
        <v>208.26</v>
      </c>
      <c r="EK8" s="11"/>
      <c r="EL8" s="12"/>
      <c r="EM8" s="12">
        <v>0.1079</v>
      </c>
      <c r="EN8" s="11">
        <v>2</v>
      </c>
      <c r="EO8" s="13">
        <v>145.1</v>
      </c>
      <c r="EP8" s="11">
        <v>89</v>
      </c>
      <c r="EQ8" s="11"/>
      <c r="ER8" s="13"/>
      <c r="ES8" s="11"/>
      <c r="ET8" s="12"/>
      <c r="EU8" s="12"/>
      <c r="EV8" s="11"/>
      <c r="EW8" s="13"/>
      <c r="EX8" s="11"/>
      <c r="EY8" s="11">
        <v>25</v>
      </c>
      <c r="EZ8" s="13">
        <v>1685.54</v>
      </c>
      <c r="FA8" s="11"/>
      <c r="FB8" s="12">
        <v>-1</v>
      </c>
      <c r="FC8" s="12">
        <v>-1</v>
      </c>
      <c r="FD8" s="11"/>
      <c r="FE8" s="13"/>
      <c r="FF8" s="11">
        <v>18</v>
      </c>
      <c r="FG8" s="11">
        <v>8</v>
      </c>
      <c r="FH8" s="13">
        <v>743.9</v>
      </c>
      <c r="FI8" s="11"/>
      <c r="FJ8" s="12">
        <v>-1</v>
      </c>
      <c r="FK8" s="12">
        <v>-1</v>
      </c>
      <c r="FL8" s="11"/>
      <c r="FM8" s="13"/>
      <c r="FN8" s="11">
        <v>17</v>
      </c>
      <c r="FO8" s="11">
        <v>3</v>
      </c>
      <c r="FP8" s="13">
        <v>191.39</v>
      </c>
      <c r="FQ8" s="11"/>
      <c r="FR8" s="12">
        <v>-1</v>
      </c>
      <c r="FS8" s="12">
        <v>-1</v>
      </c>
      <c r="FT8" s="11"/>
      <c r="FU8" s="13"/>
      <c r="FV8" s="11">
        <v>18</v>
      </c>
      <c r="FW8" s="11">
        <v>2</v>
      </c>
      <c r="FX8" s="13">
        <v>166.78</v>
      </c>
      <c r="FY8" s="11"/>
      <c r="FZ8" s="12">
        <v>-1</v>
      </c>
      <c r="GA8" s="12">
        <v>-1</v>
      </c>
      <c r="GB8" s="11"/>
      <c r="GC8" s="13"/>
      <c r="GD8" s="11"/>
      <c r="GE8" s="11">
        <v>1</v>
      </c>
      <c r="GF8" s="13">
        <v>90.71</v>
      </c>
      <c r="GG8" s="11"/>
      <c r="GH8" s="12">
        <v>-1</v>
      </c>
      <c r="GI8" s="12">
        <v>-1</v>
      </c>
      <c r="GJ8" s="11"/>
      <c r="GK8" s="13"/>
      <c r="GL8" s="11">
        <v>5</v>
      </c>
      <c r="GM8" s="11">
        <v>1</v>
      </c>
      <c r="GN8" s="13">
        <v>72.98</v>
      </c>
      <c r="GO8" s="11"/>
      <c r="GP8" s="12">
        <v>-1</v>
      </c>
      <c r="GQ8" s="12">
        <v>-1</v>
      </c>
      <c r="GR8" s="11"/>
      <c r="GS8" s="13"/>
      <c r="GT8" s="11">
        <v>32</v>
      </c>
      <c r="GU8" s="11">
        <v>1</v>
      </c>
      <c r="GV8" s="13">
        <v>49.9</v>
      </c>
      <c r="GW8" s="11"/>
      <c r="GX8" s="12">
        <v>-1</v>
      </c>
      <c r="GY8" s="12">
        <v>-1</v>
      </c>
      <c r="GZ8" s="11"/>
      <c r="HA8" s="13"/>
      <c r="HB8" s="11">
        <v>26</v>
      </c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>
        <v>75</v>
      </c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12797</v>
      </c>
      <c r="KS8" s="11">
        <v>1001</v>
      </c>
      <c r="KT8" s="11"/>
      <c r="KU8" s="11"/>
      <c r="KV8" s="11">
        <v>1784</v>
      </c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>
        <v>1110</v>
      </c>
      <c r="LI8" s="11">
        <v>170</v>
      </c>
      <c r="LJ8" s="11">
        <v>90</v>
      </c>
      <c r="LK8" s="11">
        <v>1800</v>
      </c>
      <c r="LL8" s="11">
        <v>570</v>
      </c>
      <c r="LM8" s="11">
        <v>520</v>
      </c>
      <c r="LN8" s="11">
        <v>450</v>
      </c>
      <c r="LO8" s="11">
        <v>290</v>
      </c>
      <c r="LP8" s="11">
        <v>340</v>
      </c>
      <c r="LQ8" s="11">
        <v>1110</v>
      </c>
      <c r="LR8" s="11">
        <v>120</v>
      </c>
      <c r="LS8" s="11">
        <v>240</v>
      </c>
      <c r="LT8" s="11">
        <v>450</v>
      </c>
      <c r="LU8" s="11">
        <v>100</v>
      </c>
      <c r="LV8" s="11">
        <v>250</v>
      </c>
    </row>
    <row r="9">
      <c r="A9" s="10" t="s">
        <v>108</v>
      </c>
      <c r="B9" s="10" t="s">
        <v>107</v>
      </c>
      <c r="C9" s="10" t="s">
        <v>107</v>
      </c>
      <c r="D9" s="11">
        <v>15582</v>
      </c>
      <c r="E9" s="11">
        <f>=ROUNDDOWN({0},0)</f>
      </c>
      <c r="F9" s="11">
        <v>7610</v>
      </c>
      <c r="G9" s="12"/>
      <c r="H9" s="11"/>
      <c r="I9" s="11">
        <f>=ROUNDDOWN({0},0)</f>
      </c>
      <c r="J9" s="11"/>
      <c r="K9" s="12"/>
      <c r="L9" s="11">
        <v>1462</v>
      </c>
      <c r="M9" s="13">
        <v>97382.64</v>
      </c>
      <c r="N9" s="11">
        <v>99</v>
      </c>
      <c r="O9" s="14">
        <v>983.66</v>
      </c>
      <c r="P9" s="11">
        <v>2167</v>
      </c>
      <c r="Q9" s="13">
        <v>154530.14</v>
      </c>
      <c r="R9" s="11"/>
      <c r="S9" s="14"/>
      <c r="T9" s="12">
        <v>-0.3253</v>
      </c>
      <c r="U9" s="12">
        <v>-0.3698</v>
      </c>
      <c r="V9" s="12"/>
      <c r="W9" s="12"/>
      <c r="X9" s="11">
        <v>430</v>
      </c>
      <c r="Y9" s="13">
        <v>29663.99</v>
      </c>
      <c r="Z9" s="11">
        <v>99</v>
      </c>
      <c r="AA9" s="11">
        <v>551</v>
      </c>
      <c r="AB9" s="13">
        <v>41736.6</v>
      </c>
      <c r="AC9" s="11"/>
      <c r="AD9" s="12">
        <v>-0.2196</v>
      </c>
      <c r="AE9" s="12">
        <v>-0.2893</v>
      </c>
      <c r="AF9" s="11">
        <v>197</v>
      </c>
      <c r="AG9" s="13">
        <v>13798.43</v>
      </c>
      <c r="AH9" s="11">
        <v>58</v>
      </c>
      <c r="AI9" s="11">
        <v>206</v>
      </c>
      <c r="AJ9" s="13">
        <v>17048.05</v>
      </c>
      <c r="AK9" s="11"/>
      <c r="AL9" s="12">
        <v>-0.0437</v>
      </c>
      <c r="AM9" s="12">
        <v>-0.1906</v>
      </c>
      <c r="AN9" s="11">
        <v>167</v>
      </c>
      <c r="AO9" s="13">
        <v>12397.8</v>
      </c>
      <c r="AP9" s="11">
        <v>99</v>
      </c>
      <c r="AQ9" s="11">
        <v>159</v>
      </c>
      <c r="AR9" s="13">
        <v>10486.55</v>
      </c>
      <c r="AS9" s="11"/>
      <c r="AT9" s="12">
        <v>0.0503</v>
      </c>
      <c r="AU9" s="12">
        <v>0.1823</v>
      </c>
      <c r="AV9" s="11">
        <v>229</v>
      </c>
      <c r="AW9" s="13">
        <v>11794.67</v>
      </c>
      <c r="AX9" s="11">
        <v>99</v>
      </c>
      <c r="AY9" s="11">
        <v>310</v>
      </c>
      <c r="AZ9" s="13">
        <v>16793.98</v>
      </c>
      <c r="BA9" s="11"/>
      <c r="BB9" s="12">
        <v>-0.2613</v>
      </c>
      <c r="BC9" s="12">
        <v>-0.2977</v>
      </c>
      <c r="BD9" s="11">
        <v>169</v>
      </c>
      <c r="BE9" s="13">
        <v>10931.14</v>
      </c>
      <c r="BF9" s="11">
        <v>73</v>
      </c>
      <c r="BG9" s="11">
        <v>246</v>
      </c>
      <c r="BH9" s="13">
        <v>17643.18</v>
      </c>
      <c r="BI9" s="11"/>
      <c r="BJ9" s="12">
        <v>-0.313</v>
      </c>
      <c r="BK9" s="12">
        <v>-0.3804</v>
      </c>
      <c r="BL9" s="11">
        <v>119</v>
      </c>
      <c r="BM9" s="13">
        <v>8133.08</v>
      </c>
      <c r="BN9" s="11">
        <v>99</v>
      </c>
      <c r="BO9" s="11">
        <v>255</v>
      </c>
      <c r="BP9" s="13">
        <v>19123.71</v>
      </c>
      <c r="BQ9" s="11"/>
      <c r="BR9" s="12">
        <v>-0.5333</v>
      </c>
      <c r="BS9" s="12">
        <v>-0.5747</v>
      </c>
      <c r="BT9" s="11">
        <v>57</v>
      </c>
      <c r="BU9" s="13">
        <v>4388.99</v>
      </c>
      <c r="BV9" s="11">
        <v>99</v>
      </c>
      <c r="BW9" s="11">
        <v>192</v>
      </c>
      <c r="BX9" s="13">
        <v>13717.17</v>
      </c>
      <c r="BY9" s="11"/>
      <c r="BZ9" s="12">
        <v>-0.7031</v>
      </c>
      <c r="CA9" s="12">
        <v>-0.68</v>
      </c>
      <c r="CB9" s="11">
        <v>41</v>
      </c>
      <c r="CC9" s="13">
        <v>2198.46</v>
      </c>
      <c r="CD9" s="11">
        <v>99</v>
      </c>
      <c r="CE9" s="11">
        <v>133</v>
      </c>
      <c r="CF9" s="13">
        <v>9338.24</v>
      </c>
      <c r="CG9" s="11"/>
      <c r="CH9" s="12">
        <v>-0.6917</v>
      </c>
      <c r="CI9" s="12">
        <v>-0.7646</v>
      </c>
      <c r="CJ9" s="11">
        <v>16</v>
      </c>
      <c r="CK9" s="13">
        <v>1340.95</v>
      </c>
      <c r="CL9" s="11">
        <v>83</v>
      </c>
      <c r="CM9" s="11">
        <v>32</v>
      </c>
      <c r="CN9" s="13">
        <v>2295.9</v>
      </c>
      <c r="CO9" s="11"/>
      <c r="CP9" s="12">
        <v>-0.5</v>
      </c>
      <c r="CQ9" s="12">
        <v>-0.4159</v>
      </c>
      <c r="CR9" s="11">
        <v>12</v>
      </c>
      <c r="CS9" s="13">
        <v>783.07</v>
      </c>
      <c r="CT9" s="11">
        <v>30</v>
      </c>
      <c r="CU9" s="11">
        <v>12</v>
      </c>
      <c r="CV9" s="13">
        <v>876.16</v>
      </c>
      <c r="CW9" s="11"/>
      <c r="CX9" s="12"/>
      <c r="CY9" s="12">
        <v>-0.1062</v>
      </c>
      <c r="CZ9" s="11">
        <v>6</v>
      </c>
      <c r="DA9" s="13">
        <v>605.11</v>
      </c>
      <c r="DB9" s="11">
        <v>99</v>
      </c>
      <c r="DC9" s="11">
        <v>6</v>
      </c>
      <c r="DD9" s="13">
        <v>435.58</v>
      </c>
      <c r="DE9" s="11"/>
      <c r="DF9" s="12"/>
      <c r="DG9" s="12">
        <v>0.3892</v>
      </c>
      <c r="DH9" s="11">
        <v>6</v>
      </c>
      <c r="DI9" s="13">
        <v>407.07</v>
      </c>
      <c r="DJ9" s="11">
        <v>44</v>
      </c>
      <c r="DK9" s="11">
        <v>3</v>
      </c>
      <c r="DL9" s="13">
        <v>254.52</v>
      </c>
      <c r="DM9" s="11"/>
      <c r="DN9" s="12">
        <v>1</v>
      </c>
      <c r="DO9" s="12">
        <v>0.5994</v>
      </c>
      <c r="DP9" s="11">
        <v>4</v>
      </c>
      <c r="DQ9" s="13">
        <v>322.39</v>
      </c>
      <c r="DR9" s="11">
        <v>12</v>
      </c>
      <c r="DS9" s="11">
        <v>10</v>
      </c>
      <c r="DT9" s="13">
        <v>887.16</v>
      </c>
      <c r="DU9" s="11"/>
      <c r="DV9" s="12">
        <v>-0.6</v>
      </c>
      <c r="DW9" s="12">
        <v>-0.6366</v>
      </c>
      <c r="DX9" s="11">
        <v>4</v>
      </c>
      <c r="DY9" s="13">
        <v>241.66</v>
      </c>
      <c r="DZ9" s="11">
        <v>20</v>
      </c>
      <c r="EA9" s="11">
        <v>8</v>
      </c>
      <c r="EB9" s="13">
        <v>683.88</v>
      </c>
      <c r="EC9" s="11"/>
      <c r="ED9" s="12">
        <v>-0.5</v>
      </c>
      <c r="EE9" s="12">
        <v>-0.6466</v>
      </c>
      <c r="EF9" s="11">
        <v>3</v>
      </c>
      <c r="EG9" s="13">
        <v>230.73</v>
      </c>
      <c r="EH9" s="11">
        <v>55</v>
      </c>
      <c r="EI9" s="11">
        <v>3</v>
      </c>
      <c r="EJ9" s="13">
        <v>208.26</v>
      </c>
      <c r="EK9" s="11"/>
      <c r="EL9" s="12"/>
      <c r="EM9" s="12">
        <v>0.1079</v>
      </c>
      <c r="EN9" s="11">
        <v>2</v>
      </c>
      <c r="EO9" s="13">
        <v>145.1</v>
      </c>
      <c r="EP9" s="11">
        <v>89</v>
      </c>
      <c r="EQ9" s="11"/>
      <c r="ER9" s="13"/>
      <c r="ES9" s="11"/>
      <c r="ET9" s="12"/>
      <c r="EU9" s="12"/>
      <c r="EV9" s="11"/>
      <c r="EW9" s="13"/>
      <c r="EX9" s="11"/>
      <c r="EY9" s="11">
        <v>25</v>
      </c>
      <c r="EZ9" s="13">
        <v>1685.54</v>
      </c>
      <c r="FA9" s="11"/>
      <c r="FB9" s="12">
        <v>-1</v>
      </c>
      <c r="FC9" s="12">
        <v>-1</v>
      </c>
      <c r="FD9" s="11"/>
      <c r="FE9" s="13"/>
      <c r="FF9" s="11">
        <v>18</v>
      </c>
      <c r="FG9" s="11">
        <v>8</v>
      </c>
      <c r="FH9" s="13">
        <v>743.9</v>
      </c>
      <c r="FI9" s="11"/>
      <c r="FJ9" s="12">
        <v>-1</v>
      </c>
      <c r="FK9" s="12">
        <v>-1</v>
      </c>
      <c r="FL9" s="11"/>
      <c r="FM9" s="13"/>
      <c r="FN9" s="11">
        <v>17</v>
      </c>
      <c r="FO9" s="11">
        <v>3</v>
      </c>
      <c r="FP9" s="13">
        <v>191.39</v>
      </c>
      <c r="FQ9" s="11"/>
      <c r="FR9" s="12">
        <v>-1</v>
      </c>
      <c r="FS9" s="12">
        <v>-1</v>
      </c>
      <c r="FT9" s="11"/>
      <c r="FU9" s="13"/>
      <c r="FV9" s="11">
        <v>18</v>
      </c>
      <c r="FW9" s="11">
        <v>2</v>
      </c>
      <c r="FX9" s="13">
        <v>166.78</v>
      </c>
      <c r="FY9" s="11"/>
      <c r="FZ9" s="12">
        <v>-1</v>
      </c>
      <c r="GA9" s="12">
        <v>-1</v>
      </c>
      <c r="GB9" s="11"/>
      <c r="GC9" s="13"/>
      <c r="GD9" s="11"/>
      <c r="GE9" s="11">
        <v>1</v>
      </c>
      <c r="GF9" s="13">
        <v>90.71</v>
      </c>
      <c r="GG9" s="11"/>
      <c r="GH9" s="12">
        <v>-1</v>
      </c>
      <c r="GI9" s="12">
        <v>-1</v>
      </c>
      <c r="GJ9" s="11"/>
      <c r="GK9" s="13"/>
      <c r="GL9" s="11">
        <v>5</v>
      </c>
      <c r="GM9" s="11">
        <v>1</v>
      </c>
      <c r="GN9" s="13">
        <v>72.98</v>
      </c>
      <c r="GO9" s="11"/>
      <c r="GP9" s="12">
        <v>-1</v>
      </c>
      <c r="GQ9" s="12">
        <v>-1</v>
      </c>
      <c r="GR9" s="11"/>
      <c r="GS9" s="13"/>
      <c r="GT9" s="11">
        <v>32</v>
      </c>
      <c r="GU9" s="11">
        <v>1</v>
      </c>
      <c r="GV9" s="13">
        <v>49.9</v>
      </c>
      <c r="GW9" s="11"/>
      <c r="GX9" s="12">
        <v>-1</v>
      </c>
      <c r="GY9" s="12">
        <v>-1</v>
      </c>
      <c r="GZ9" s="11"/>
      <c r="HA9" s="13"/>
      <c r="HB9" s="11">
        <v>26</v>
      </c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>
        <v>75</v>
      </c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12797</v>
      </c>
      <c r="KS9" s="11">
        <v>1001</v>
      </c>
      <c r="KT9" s="11"/>
      <c r="KU9" s="11"/>
      <c r="KV9" s="11">
        <v>1784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>
        <v>1110</v>
      </c>
      <c r="LI9" s="11">
        <v>170</v>
      </c>
      <c r="LJ9" s="11">
        <v>90</v>
      </c>
      <c r="LK9" s="11">
        <v>1800</v>
      </c>
      <c r="LL9" s="11">
        <v>570</v>
      </c>
      <c r="LM9" s="11">
        <v>520</v>
      </c>
      <c r="LN9" s="11">
        <v>450</v>
      </c>
      <c r="LO9" s="11">
        <v>290</v>
      </c>
      <c r="LP9" s="11">
        <v>340</v>
      </c>
      <c r="LQ9" s="11">
        <v>1110</v>
      </c>
      <c r="LR9" s="11">
        <v>120</v>
      </c>
      <c r="LS9" s="11">
        <v>240</v>
      </c>
      <c r="LT9" s="11">
        <v>450</v>
      </c>
      <c r="LU9" s="11">
        <v>100</v>
      </c>
      <c r="LV9" s="11">
        <v>250</v>
      </c>
    </row>
    <row r="10">
      <c r="A10" s="20" t="s">
        <v>109</v>
      </c>
      <c r="B10" s="15" t="s">
        <v>107</v>
      </c>
      <c r="C10" s="15" t="s">
        <v>107</v>
      </c>
      <c r="D10" s="16">
        <v>15582</v>
      </c>
      <c r="E10" s="16">
        <f>=ROUNDDOWN({0},0)</f>
      </c>
      <c r="F10" s="16">
        <v>7610</v>
      </c>
      <c r="G10" s="17"/>
      <c r="H10" s="16"/>
      <c r="I10" s="16">
        <f>=ROUNDDOWN({0},0)</f>
      </c>
      <c r="J10" s="16"/>
      <c r="K10" s="17"/>
      <c r="L10" s="16">
        <v>1462</v>
      </c>
      <c r="M10" s="18">
        <v>97382.64</v>
      </c>
      <c r="N10" s="16">
        <v>99</v>
      </c>
      <c r="O10" s="19">
        <v>983.66</v>
      </c>
      <c r="P10" s="16">
        <v>2167</v>
      </c>
      <c r="Q10" s="18">
        <v>154530.14</v>
      </c>
      <c r="R10" s="16"/>
      <c r="S10" s="19"/>
      <c r="T10" s="17">
        <v>-0.3253</v>
      </c>
      <c r="U10" s="17">
        <v>-0.3698</v>
      </c>
      <c r="V10" s="17"/>
      <c r="W10" s="17"/>
      <c r="X10" s="16">
        <v>430</v>
      </c>
      <c r="Y10" s="18">
        <v>29663.99</v>
      </c>
      <c r="Z10" s="16">
        <v>99</v>
      </c>
      <c r="AA10" s="16">
        <v>551</v>
      </c>
      <c r="AB10" s="18">
        <v>41736.6</v>
      </c>
      <c r="AC10" s="16"/>
      <c r="AD10" s="17">
        <v>-0.2196</v>
      </c>
      <c r="AE10" s="17">
        <v>-0.2893</v>
      </c>
      <c r="AF10" s="16">
        <v>197</v>
      </c>
      <c r="AG10" s="18">
        <v>13798.43</v>
      </c>
      <c r="AH10" s="16">
        <v>58</v>
      </c>
      <c r="AI10" s="16">
        <v>206</v>
      </c>
      <c r="AJ10" s="18">
        <v>17048.05</v>
      </c>
      <c r="AK10" s="16"/>
      <c r="AL10" s="17">
        <v>-0.0437</v>
      </c>
      <c r="AM10" s="17">
        <v>-0.1906</v>
      </c>
      <c r="AN10" s="16">
        <v>167</v>
      </c>
      <c r="AO10" s="18">
        <v>12397.8</v>
      </c>
      <c r="AP10" s="16">
        <v>99</v>
      </c>
      <c r="AQ10" s="16">
        <v>159</v>
      </c>
      <c r="AR10" s="18">
        <v>10486.55</v>
      </c>
      <c r="AS10" s="16"/>
      <c r="AT10" s="17">
        <v>0.0503</v>
      </c>
      <c r="AU10" s="17">
        <v>0.1823</v>
      </c>
      <c r="AV10" s="16">
        <v>229</v>
      </c>
      <c r="AW10" s="18">
        <v>11794.67</v>
      </c>
      <c r="AX10" s="16">
        <v>99</v>
      </c>
      <c r="AY10" s="16">
        <v>310</v>
      </c>
      <c r="AZ10" s="18">
        <v>16793.98</v>
      </c>
      <c r="BA10" s="16"/>
      <c r="BB10" s="17">
        <v>-0.2613</v>
      </c>
      <c r="BC10" s="17">
        <v>-0.2977</v>
      </c>
      <c r="BD10" s="16">
        <v>169</v>
      </c>
      <c r="BE10" s="18">
        <v>10931.14</v>
      </c>
      <c r="BF10" s="16">
        <v>73</v>
      </c>
      <c r="BG10" s="16">
        <v>246</v>
      </c>
      <c r="BH10" s="18">
        <v>17643.18</v>
      </c>
      <c r="BI10" s="16"/>
      <c r="BJ10" s="17">
        <v>-0.313</v>
      </c>
      <c r="BK10" s="17">
        <v>-0.3804</v>
      </c>
      <c r="BL10" s="16">
        <v>119</v>
      </c>
      <c r="BM10" s="18">
        <v>8133.08</v>
      </c>
      <c r="BN10" s="16">
        <v>99</v>
      </c>
      <c r="BO10" s="16">
        <v>255</v>
      </c>
      <c r="BP10" s="18">
        <v>19123.71</v>
      </c>
      <c r="BQ10" s="16"/>
      <c r="BR10" s="17">
        <v>-0.5333</v>
      </c>
      <c r="BS10" s="17">
        <v>-0.5747</v>
      </c>
      <c r="BT10" s="16">
        <v>57</v>
      </c>
      <c r="BU10" s="18">
        <v>4388.99</v>
      </c>
      <c r="BV10" s="16">
        <v>99</v>
      </c>
      <c r="BW10" s="16">
        <v>192</v>
      </c>
      <c r="BX10" s="18">
        <v>13717.17</v>
      </c>
      <c r="BY10" s="16"/>
      <c r="BZ10" s="17">
        <v>-0.7031</v>
      </c>
      <c r="CA10" s="17">
        <v>-0.68</v>
      </c>
      <c r="CB10" s="16">
        <v>41</v>
      </c>
      <c r="CC10" s="18">
        <v>2198.46</v>
      </c>
      <c r="CD10" s="16">
        <v>99</v>
      </c>
      <c r="CE10" s="16">
        <v>133</v>
      </c>
      <c r="CF10" s="18">
        <v>9338.24</v>
      </c>
      <c r="CG10" s="16"/>
      <c r="CH10" s="17">
        <v>-0.6917</v>
      </c>
      <c r="CI10" s="17">
        <v>-0.7646</v>
      </c>
      <c r="CJ10" s="16">
        <v>16</v>
      </c>
      <c r="CK10" s="18">
        <v>1340.95</v>
      </c>
      <c r="CL10" s="16">
        <v>83</v>
      </c>
      <c r="CM10" s="16">
        <v>32</v>
      </c>
      <c r="CN10" s="18">
        <v>2295.9</v>
      </c>
      <c r="CO10" s="16"/>
      <c r="CP10" s="17">
        <v>-0.5</v>
      </c>
      <c r="CQ10" s="17">
        <v>-0.4159</v>
      </c>
      <c r="CR10" s="16">
        <v>12</v>
      </c>
      <c r="CS10" s="18">
        <v>783.07</v>
      </c>
      <c r="CT10" s="16">
        <v>30</v>
      </c>
      <c r="CU10" s="16">
        <v>12</v>
      </c>
      <c r="CV10" s="18">
        <v>876.16</v>
      </c>
      <c r="CW10" s="16"/>
      <c r="CX10" s="17"/>
      <c r="CY10" s="17">
        <v>-0.1062</v>
      </c>
      <c r="CZ10" s="16">
        <v>6</v>
      </c>
      <c r="DA10" s="18">
        <v>605.11</v>
      </c>
      <c r="DB10" s="16">
        <v>99</v>
      </c>
      <c r="DC10" s="16">
        <v>6</v>
      </c>
      <c r="DD10" s="18">
        <v>435.58</v>
      </c>
      <c r="DE10" s="16"/>
      <c r="DF10" s="17"/>
      <c r="DG10" s="17">
        <v>0.3892</v>
      </c>
      <c r="DH10" s="16">
        <v>6</v>
      </c>
      <c r="DI10" s="18">
        <v>407.07</v>
      </c>
      <c r="DJ10" s="16">
        <v>44</v>
      </c>
      <c r="DK10" s="16">
        <v>3</v>
      </c>
      <c r="DL10" s="18">
        <v>254.52</v>
      </c>
      <c r="DM10" s="16"/>
      <c r="DN10" s="17">
        <v>1</v>
      </c>
      <c r="DO10" s="17">
        <v>0.5994</v>
      </c>
      <c r="DP10" s="16">
        <v>4</v>
      </c>
      <c r="DQ10" s="18">
        <v>322.39</v>
      </c>
      <c r="DR10" s="16">
        <v>12</v>
      </c>
      <c r="DS10" s="16">
        <v>10</v>
      </c>
      <c r="DT10" s="18">
        <v>887.16</v>
      </c>
      <c r="DU10" s="16"/>
      <c r="DV10" s="17">
        <v>-0.6</v>
      </c>
      <c r="DW10" s="17">
        <v>-0.6366</v>
      </c>
      <c r="DX10" s="16">
        <v>4</v>
      </c>
      <c r="DY10" s="18">
        <v>241.66</v>
      </c>
      <c r="DZ10" s="16">
        <v>20</v>
      </c>
      <c r="EA10" s="16">
        <v>8</v>
      </c>
      <c r="EB10" s="18">
        <v>683.88</v>
      </c>
      <c r="EC10" s="16"/>
      <c r="ED10" s="17">
        <v>-0.5</v>
      </c>
      <c r="EE10" s="17">
        <v>-0.6466</v>
      </c>
      <c r="EF10" s="16">
        <v>3</v>
      </c>
      <c r="EG10" s="18">
        <v>230.73</v>
      </c>
      <c r="EH10" s="16">
        <v>55</v>
      </c>
      <c r="EI10" s="16">
        <v>3</v>
      </c>
      <c r="EJ10" s="18">
        <v>208.26</v>
      </c>
      <c r="EK10" s="16"/>
      <c r="EL10" s="17"/>
      <c r="EM10" s="17">
        <v>0.1079</v>
      </c>
      <c r="EN10" s="16">
        <v>2</v>
      </c>
      <c r="EO10" s="18">
        <v>145.1</v>
      </c>
      <c r="EP10" s="16">
        <v>89</v>
      </c>
      <c r="EQ10" s="16"/>
      <c r="ER10" s="18"/>
      <c r="ES10" s="16"/>
      <c r="ET10" s="17"/>
      <c r="EU10" s="17"/>
      <c r="EV10" s="16"/>
      <c r="EW10" s="18"/>
      <c r="EX10" s="16"/>
      <c r="EY10" s="16">
        <v>25</v>
      </c>
      <c r="EZ10" s="18">
        <v>1685.54</v>
      </c>
      <c r="FA10" s="16"/>
      <c r="FB10" s="17">
        <v>-1</v>
      </c>
      <c r="FC10" s="17">
        <v>-1</v>
      </c>
      <c r="FD10" s="16"/>
      <c r="FE10" s="18"/>
      <c r="FF10" s="16">
        <v>18</v>
      </c>
      <c r="FG10" s="16">
        <v>8</v>
      </c>
      <c r="FH10" s="18">
        <v>743.9</v>
      </c>
      <c r="FI10" s="16"/>
      <c r="FJ10" s="17">
        <v>-1</v>
      </c>
      <c r="FK10" s="17">
        <v>-1</v>
      </c>
      <c r="FL10" s="16"/>
      <c r="FM10" s="18"/>
      <c r="FN10" s="16">
        <v>17</v>
      </c>
      <c r="FO10" s="16">
        <v>3</v>
      </c>
      <c r="FP10" s="18">
        <v>191.39</v>
      </c>
      <c r="FQ10" s="16"/>
      <c r="FR10" s="17">
        <v>-1</v>
      </c>
      <c r="FS10" s="17">
        <v>-1</v>
      </c>
      <c r="FT10" s="16"/>
      <c r="FU10" s="18"/>
      <c r="FV10" s="16">
        <v>18</v>
      </c>
      <c r="FW10" s="16">
        <v>2</v>
      </c>
      <c r="FX10" s="18">
        <v>166.78</v>
      </c>
      <c r="FY10" s="16"/>
      <c r="FZ10" s="17">
        <v>-1</v>
      </c>
      <c r="GA10" s="17">
        <v>-1</v>
      </c>
      <c r="GB10" s="16"/>
      <c r="GC10" s="18"/>
      <c r="GD10" s="16"/>
      <c r="GE10" s="16">
        <v>1</v>
      </c>
      <c r="GF10" s="18">
        <v>90.71</v>
      </c>
      <c r="GG10" s="16"/>
      <c r="GH10" s="17">
        <v>-1</v>
      </c>
      <c r="GI10" s="17">
        <v>-1</v>
      </c>
      <c r="GJ10" s="16"/>
      <c r="GK10" s="18"/>
      <c r="GL10" s="16">
        <v>5</v>
      </c>
      <c r="GM10" s="16">
        <v>1</v>
      </c>
      <c r="GN10" s="18">
        <v>72.98</v>
      </c>
      <c r="GO10" s="16"/>
      <c r="GP10" s="17">
        <v>-1</v>
      </c>
      <c r="GQ10" s="17">
        <v>-1</v>
      </c>
      <c r="GR10" s="16"/>
      <c r="GS10" s="18"/>
      <c r="GT10" s="16">
        <v>32</v>
      </c>
      <c r="GU10" s="16">
        <v>1</v>
      </c>
      <c r="GV10" s="18">
        <v>49.9</v>
      </c>
      <c r="GW10" s="16"/>
      <c r="GX10" s="17">
        <v>-1</v>
      </c>
      <c r="GY10" s="17">
        <v>-1</v>
      </c>
      <c r="GZ10" s="16"/>
      <c r="HA10" s="18"/>
      <c r="HB10" s="16">
        <v>26</v>
      </c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8"/>
      <c r="HZ10" s="16"/>
      <c r="IA10" s="16"/>
      <c r="IB10" s="18"/>
      <c r="IC10" s="16"/>
      <c r="ID10" s="17"/>
      <c r="IE10" s="17"/>
      <c r="IF10" s="16"/>
      <c r="IG10" s="18"/>
      <c r="IH10" s="16">
        <v>75</v>
      </c>
      <c r="II10" s="16"/>
      <c r="IJ10" s="18"/>
      <c r="IK10" s="16"/>
      <c r="IL10" s="17"/>
      <c r="IM10" s="17"/>
      <c r="IN10" s="16"/>
      <c r="IO10" s="18"/>
      <c r="IP10" s="16"/>
      <c r="IQ10" s="16"/>
      <c r="IR10" s="18"/>
      <c r="IS10" s="16"/>
      <c r="IT10" s="17"/>
      <c r="IU10" s="17"/>
      <c r="IV10" s="16"/>
      <c r="IW10" s="18"/>
      <c r="IX10" s="16"/>
      <c r="IY10" s="16"/>
      <c r="IZ10" s="18"/>
      <c r="JA10" s="16"/>
      <c r="JB10" s="17"/>
      <c r="JC10" s="17"/>
      <c r="JD10" s="16"/>
      <c r="JE10" s="18"/>
      <c r="JF10" s="16"/>
      <c r="JG10" s="16"/>
      <c r="JH10" s="18"/>
      <c r="JI10" s="16"/>
      <c r="JJ10" s="17"/>
      <c r="JK10" s="17"/>
      <c r="JL10" s="16"/>
      <c r="JM10" s="18"/>
      <c r="JN10" s="16"/>
      <c r="JO10" s="16"/>
      <c r="JP10" s="18"/>
      <c r="JQ10" s="16"/>
      <c r="JR10" s="17"/>
      <c r="JS10" s="17"/>
      <c r="JT10" s="16"/>
      <c r="JU10" s="18"/>
      <c r="JV10" s="16"/>
      <c r="JW10" s="16"/>
      <c r="JX10" s="18"/>
      <c r="JY10" s="16"/>
      <c r="JZ10" s="17"/>
      <c r="KA10" s="17"/>
      <c r="KB10" s="16"/>
      <c r="KC10" s="18"/>
      <c r="KD10" s="16"/>
      <c r="KE10" s="16"/>
      <c r="KF10" s="18"/>
      <c r="KG10" s="16"/>
      <c r="KH10" s="17"/>
      <c r="KI10" s="17"/>
      <c r="KJ10" s="16"/>
      <c r="KK10" s="18"/>
      <c r="KL10" s="16"/>
      <c r="KM10" s="16"/>
      <c r="KN10" s="18"/>
      <c r="KO10" s="16"/>
      <c r="KP10" s="17"/>
      <c r="KQ10" s="17"/>
      <c r="KR10" s="16">
        <v>12797</v>
      </c>
      <c r="KS10" s="16">
        <v>1001</v>
      </c>
      <c r="KT10" s="16"/>
      <c r="KU10" s="16"/>
      <c r="KV10" s="16">
        <v>1784</v>
      </c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>
        <v>1110</v>
      </c>
      <c r="LI10" s="16">
        <v>170</v>
      </c>
      <c r="LJ10" s="16">
        <v>90</v>
      </c>
      <c r="LK10" s="16">
        <v>1800</v>
      </c>
      <c r="LL10" s="16">
        <v>570</v>
      </c>
      <c r="LM10" s="16">
        <v>520</v>
      </c>
      <c r="LN10" s="16">
        <v>450</v>
      </c>
      <c r="LO10" s="16">
        <v>290</v>
      </c>
      <c r="LP10" s="16">
        <v>340</v>
      </c>
      <c r="LQ10" s="16">
        <v>1110</v>
      </c>
      <c r="LR10" s="16">
        <v>120</v>
      </c>
      <c r="LS10" s="16">
        <v>240</v>
      </c>
      <c r="LT10" s="16">
        <v>450</v>
      </c>
      <c r="LU10" s="16">
        <v>100</v>
      </c>
      <c r="LV10" s="16">
        <v>250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LV3"/>
  </mergeCells>
  <headerFooter/>
</worksheet>
</file>