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<sst xmlns="http://schemas.openxmlformats.org/spreadsheetml/2006/main" count="209" uniqueCount="209">
  <si>
    <t>Date Type:</t>
  </si>
  <si>
    <t>Shipped Date</t>
  </si>
  <si>
    <t>Start Date:</t>
  </si>
  <si>
    <t>01/01/2024</t>
  </si>
  <si>
    <t>End Date:</t>
  </si>
  <si>
    <t>03/18/2024</t>
  </si>
  <si>
    <t>Report Run Date:</t>
  </si>
  <si>
    <t>03/19/2024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</si>
  <si>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</si>
  <si>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</si>
  <si>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</si>
  <si>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</si>
  <si>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</si>
  <si>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</si>
  <si>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</si>
  <si>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</si>
  <si>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</si>
  <si>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CSNSTORES</t>
  </si>
  <si>
    <t>HDDS</t>
  </si>
  <si>
    <t>OLLIIX</t>
  </si>
  <si>
    <t>JCPENNEY01</t>
  </si>
  <si>
    <t>OVERSTOCK01</t>
  </si>
  <si>
    <t>BLK01</t>
  </si>
  <si>
    <t>MACY02</t>
  </si>
  <si>
    <t>TGTDVS</t>
  </si>
  <si>
    <t>DESINC</t>
  </si>
  <si>
    <t>BBBDROP</t>
  </si>
  <si>
    <t>AMAZON</t>
  </si>
  <si>
    <t>AMERSIGNDS</t>
  </si>
  <si>
    <t>ASHFURNDS</t>
  </si>
  <si>
    <t>BEALLSDS</t>
  </si>
  <si>
    <t>BLOOM02</t>
  </si>
  <si>
    <t>BRANDX</t>
  </si>
  <si>
    <t>FINGERHUTDS</t>
  </si>
  <si>
    <t>HAYNEEDLEDS</t>
  </si>
  <si>
    <t>HOUZZ</t>
  </si>
  <si>
    <t>HSNDS</t>
  </si>
  <si>
    <t>KIRKLANDDS</t>
  </si>
  <si>
    <t>LAMPDS</t>
  </si>
  <si>
    <t>NEBFUR01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</si>
  <si>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</si>
  <si>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</si>
  <si>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</si>
  <si>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</si>
  <si>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</si>
  <si>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</si>
  <si>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</si>
  <si>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</si>
  <si>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</si>
  <si>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</si>
  <si>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</si>
  <si>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</si>
  <si>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</si>
  <si>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</si>
  <si>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</si>
  <si>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</si>
  <si>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</si>
  <si>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</si>
  <si>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</si>
  <si>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</si>
  <si>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</si>
  <si>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</si>
  <si>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</si>
  <si>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</si>
  <si>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</si>
  <si>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</si>
  <si>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</si>
  <si>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</si>
  <si>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</si>
  <si>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</si>
  <si>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</si>
  <si>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</si>
  <si>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</si>
  <si>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</si>
  <si>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</si>
  <si>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</si>
  <si>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</si>
  <si>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</si>
  <si>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</si>
  <si>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</si>
  <si>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</si>
  <si>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</si>
  <si>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</si>
  <si>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</si>
  <si>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</si>
  <si>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</si>
  <si>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</si>
  <si>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</si>
  <si>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</si>
  <si>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</si>
  <si>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</si>
  <si>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</si>
  <si>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</si>
  <si>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</si>
  <si>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</si>
  <si>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</si>
  <si>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</si>
  <si>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</si>
  <si>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</si>
  <si>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</si>
  <si>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</si>
  <si>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</si>
  <si>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</si>
  <si>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</si>
  <si>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</si>
  <si>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</si>
  <si>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</si>
  <si>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</si>
  <si>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</si>
  <si>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</si>
  <si>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</si>
  <si>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</si>
  <si>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</si>
  <si>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</si>
  <si>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</si>
  <si>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ID30-1482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</si>
  <si>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</si>
  <si>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</si>
  <si>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</si>
  <si>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</si>
  <si>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</si>
  <si>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</si>
  <si>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</si>
  <si>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Grey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</si>
  <si>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</si>
  <si>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</si>
  <si>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</si>
  <si>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</si>
  <si>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</si>
  <si>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</si>
  <si>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</si>
  <si>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</si>
  <si>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</si>
  <si>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</si>
  <si>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5/4/2024</t>
  </si>
  <si>
    <t>BBBDROP,BLK01,CSNSTORES,HDDS,JCPENNEY01,KOHLDSN,MACY02,OLLIIX,OVERSTOCK01,TGTDVS</t>
  </si>
  <si>
    <t>Setup</t>
  </si>
  <si>
    <t>11/20/2018</t>
  </si>
  <si>
    <t>12/3/2018</t>
  </si>
  <si>
    <t>No</t>
  </si>
  <si>
    <t>5/27/2018</t>
  </si>
  <si>
    <t>6/15/2018</t>
  </si>
  <si>
    <t>5/20/2022</t>
  </si>
  <si>
    <t>1/6/2023</t>
  </si>
  <si>
    <t>3/13/2018</t>
  </si>
  <si>
    <t>4/26/2019</t>
  </si>
  <si>
    <t>5/15/2018</t>
  </si>
  <si>
    <t>6/18/2018</t>
  </si>
  <si>
    <t>4/25/2018</t>
  </si>
  <si>
    <t>5/11/2018</t>
  </si>
  <si>
    <t>12/5/2019</t>
  </si>
  <si>
    <t>5/20/2020</t>
  </si>
  <si>
    <t>7/4/2018</t>
  </si>
  <si>
    <t>1/26/2024</t>
  </si>
  <si>
    <t>6/9/2018</t>
  </si>
  <si>
    <t>6/19/2018</t>
  </si>
  <si>
    <t>2/26/2018</t>
  </si>
  <si>
    <t>5/17/2018</t>
  </si>
  <si>
    <t>Temp Discontinued</t>
  </si>
  <si>
    <t>3/30/2018</t>
  </si>
  <si>
    <t>5/14/2018</t>
  </si>
  <si>
    <t>Dropped</t>
  </si>
  <si>
    <t>Discontinued</t>
  </si>
  <si>
    <t>4/6/2020</t>
  </si>
  <si>
    <t>7/29/2020</t>
  </si>
  <si>
    <t>Open</t>
  </si>
  <si>
    <t>4/22/2022</t>
  </si>
  <si>
    <t>12/6/2018</t>
  </si>
  <si>
    <t>Ready To Offer</t>
  </si>
  <si>
    <t>7/9/2021</t>
  </si>
  <si>
    <t>Restricted</t>
  </si>
  <si>
    <t>6/26/2021</t>
  </si>
  <si>
    <t>10/20/2021</t>
  </si>
  <si>
    <t>12/14/2023</t>
  </si>
  <si>
    <t>1/6/2020</t>
  </si>
  <si>
    <t>8/13/2020</t>
  </si>
  <si>
    <t>Declined</t>
  </si>
  <si>
    <t>12/21/2018</t>
  </si>
  <si>
    <t>3/29/2019</t>
  </si>
  <si>
    <t>ID30-1481</t>
  </si>
  <si>
    <t>White</t>
  </si>
  <si>
    <t>6/26/2024</t>
  </si>
  <si>
    <t>BLK01,CSNSTORES,DESINC,HDDS,JCPENNEY01,KOHLDSN,MACY02,OLLIIX,OVERSTOCK01,TGTDVS</t>
  </si>
  <si>
    <t>12/17/2018</t>
  </si>
  <si>
    <t>5/27/2022</t>
  </si>
  <si>
    <t>4/3/2023</t>
  </si>
  <si>
    <t>3/28/2019</t>
  </si>
  <si>
    <t>7/23/2018</t>
  </si>
  <si>
    <t>6/14/2018</t>
  </si>
  <si>
    <t>6/18/2020</t>
  </si>
  <si>
    <t>3/4/2024</t>
  </si>
  <si>
    <t>6/22/2018</t>
  </si>
  <si>
    <t>6/29/2018</t>
  </si>
  <si>
    <t>5/23/2018</t>
  </si>
  <si>
    <t>6/30/2020</t>
  </si>
  <si>
    <t>7/13/2023</t>
  </si>
  <si>
    <t>7/2/2020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</si>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</sst>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32.5</v>
      </c>
      <c r="M6" s="3">
        <v>34.12</v>
      </c>
      <c r="N6" s="3">
        <v>64.99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176</v>
      </c>
      <c r="AA6" s="4">
        <f>=ROUNDDOWN(22,0)</f>
      </c>
      <c r="AB6" s="5">
        <v>8</v>
      </c>
      <c r="AC6" s="2" t="s">
        <v>134</v>
      </c>
      <c r="AD6" s="4">
        <v>450</v>
      </c>
      <c r="AE6" s="4">
        <v>900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113</v>
      </c>
      <c r="AQ6" s="8">
        <v>3760.74</v>
      </c>
      <c r="AR6" s="4">
        <v>47</v>
      </c>
      <c r="AS6" s="8">
        <v>1587.03</v>
      </c>
      <c r="AT6" s="7">
        <v>1.4043</v>
      </c>
      <c r="AU6" s="7">
        <v>1.3697</v>
      </c>
      <c r="AV6" s="4">
        <v>113</v>
      </c>
      <c r="AW6" s="8">
        <v>3760.74</v>
      </c>
      <c r="AX6" s="4">
        <v>47</v>
      </c>
      <c r="AY6" s="8">
        <v>1587.03</v>
      </c>
      <c r="AZ6" s="7">
        <v>1.4043</v>
      </c>
      <c r="BA6" s="7">
        <v>1.3697</v>
      </c>
      <c r="BB6" s="7">
        <v>1</v>
      </c>
      <c r="BC6" s="4">
        <v>189</v>
      </c>
      <c r="BD6" s="8">
        <v>6310.32</v>
      </c>
      <c r="BE6" s="4">
        <v>94</v>
      </c>
      <c r="BF6" s="8">
        <v>3230.29</v>
      </c>
      <c r="BG6" s="7">
        <v>1.0106</v>
      </c>
      <c r="BH6" s="7">
        <v>0.9535</v>
      </c>
      <c r="BI6" s="7">
        <v>0.596</v>
      </c>
      <c r="BJ6" s="4">
        <v>113</v>
      </c>
      <c r="BK6" s="8">
        <v>3760.74</v>
      </c>
      <c r="BL6" s="2" t="s">
        <v>135</v>
      </c>
      <c r="BM6" s="7">
        <v>1</v>
      </c>
      <c r="BN6" s="7">
        <v>1</v>
      </c>
      <c r="BO6" s="4">
        <v>88</v>
      </c>
      <c r="BP6" s="8">
        <v>2887.28</v>
      </c>
      <c r="BQ6" s="4">
        <v>9</v>
      </c>
      <c r="BR6" s="8">
        <v>295.29</v>
      </c>
      <c r="BS6" s="7">
        <v>8.7778</v>
      </c>
      <c r="BT6" s="7">
        <v>8.7778</v>
      </c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>
        <v>3</v>
      </c>
      <c r="CB6" s="8">
        <v>98.16</v>
      </c>
      <c r="CC6" s="4">
        <v>4</v>
      </c>
      <c r="CD6" s="8">
        <v>117.8</v>
      </c>
      <c r="CE6" s="7">
        <v>-0.25</v>
      </c>
      <c r="CF6" s="7">
        <v>-0.1667</v>
      </c>
      <c r="CG6" s="2" t="s">
        <v>136</v>
      </c>
      <c r="CH6" s="2" t="s">
        <v>124</v>
      </c>
      <c r="CI6" s="2" t="s">
        <v>140</v>
      </c>
      <c r="CJ6" s="2" t="s">
        <v>141</v>
      </c>
      <c r="CK6" s="2" t="s">
        <v>139</v>
      </c>
      <c r="CL6" s="2" t="s">
        <v>127</v>
      </c>
      <c r="CM6" s="4">
        <v>2</v>
      </c>
      <c r="CN6" s="8">
        <v>71.66</v>
      </c>
      <c r="CO6" s="4">
        <v>4</v>
      </c>
      <c r="CP6" s="8">
        <v>143.32</v>
      </c>
      <c r="CQ6" s="7">
        <v>-0.5</v>
      </c>
      <c r="CR6" s="7">
        <v>-0.5</v>
      </c>
      <c r="CS6" s="2" t="s">
        <v>136</v>
      </c>
      <c r="CT6" s="2" t="s">
        <v>124</v>
      </c>
      <c r="CU6" s="2" t="s">
        <v>142</v>
      </c>
      <c r="CV6" s="2" t="s">
        <v>143</v>
      </c>
      <c r="CW6" s="2" t="s">
        <v>139</v>
      </c>
      <c r="CX6" s="2" t="s">
        <v>127</v>
      </c>
      <c r="CY6" s="4">
        <v>2</v>
      </c>
      <c r="CZ6" s="8">
        <v>68.24</v>
      </c>
      <c r="DA6" s="4">
        <v>19</v>
      </c>
      <c r="DB6" s="8">
        <v>648.28</v>
      </c>
      <c r="DC6" s="7">
        <v>-0.8947</v>
      </c>
      <c r="DD6" s="7">
        <v>-0.8947</v>
      </c>
      <c r="DE6" s="2" t="s">
        <v>136</v>
      </c>
      <c r="DF6" s="2" t="s">
        <v>124</v>
      </c>
      <c r="DG6" s="2" t="s">
        <v>144</v>
      </c>
      <c r="DH6" s="2" t="s">
        <v>145</v>
      </c>
      <c r="DI6" s="2" t="s">
        <v>139</v>
      </c>
      <c r="DJ6" s="2" t="s">
        <v>127</v>
      </c>
      <c r="DK6" s="4">
        <v>5</v>
      </c>
      <c r="DL6" s="8">
        <v>179.15</v>
      </c>
      <c r="DM6" s="4"/>
      <c r="DN6" s="8"/>
      <c r="DO6" s="7"/>
      <c r="DP6" s="7"/>
      <c r="DQ6" s="2" t="s">
        <v>136</v>
      </c>
      <c r="DR6" s="2" t="s">
        <v>124</v>
      </c>
      <c r="DS6" s="2" t="s">
        <v>146</v>
      </c>
      <c r="DT6" s="2" t="s">
        <v>147</v>
      </c>
      <c r="DU6" s="2" t="s">
        <v>139</v>
      </c>
      <c r="DV6" s="2" t="s">
        <v>127</v>
      </c>
      <c r="DW6" s="4">
        <v>6</v>
      </c>
      <c r="DX6" s="8">
        <v>208.62</v>
      </c>
      <c r="DY6" s="4">
        <v>5</v>
      </c>
      <c r="DZ6" s="8">
        <v>173.85</v>
      </c>
      <c r="EA6" s="7">
        <v>0.2</v>
      </c>
      <c r="EB6" s="7">
        <v>0.2</v>
      </c>
      <c r="EC6" s="2" t="s">
        <v>136</v>
      </c>
      <c r="ED6" s="2" t="s">
        <v>124</v>
      </c>
      <c r="EE6" s="2" t="s">
        <v>148</v>
      </c>
      <c r="EF6" s="2" t="s">
        <v>149</v>
      </c>
      <c r="EG6" s="2" t="s">
        <v>139</v>
      </c>
      <c r="EH6" s="2" t="s">
        <v>127</v>
      </c>
      <c r="EI6" s="4">
        <v>4</v>
      </c>
      <c r="EJ6" s="8">
        <v>143.32</v>
      </c>
      <c r="EK6" s="4">
        <v>2</v>
      </c>
      <c r="EL6" s="8">
        <v>71.66</v>
      </c>
      <c r="EM6" s="7">
        <v>1</v>
      </c>
      <c r="EN6" s="7">
        <v>1</v>
      </c>
      <c r="EO6" s="2" t="s">
        <v>136</v>
      </c>
      <c r="EP6" s="2" t="s">
        <v>124</v>
      </c>
      <c r="EQ6" s="2" t="s">
        <v>150</v>
      </c>
      <c r="ER6" s="2" t="s">
        <v>151</v>
      </c>
      <c r="ES6" s="2" t="s">
        <v>139</v>
      </c>
      <c r="ET6" s="2" t="s">
        <v>127</v>
      </c>
      <c r="EU6" s="4">
        <v>2</v>
      </c>
      <c r="EV6" s="8">
        <v>70.18</v>
      </c>
      <c r="EW6" s="4"/>
      <c r="EX6" s="8"/>
      <c r="EY6" s="7"/>
      <c r="EZ6" s="7"/>
      <c r="FA6" s="2" t="s">
        <v>136</v>
      </c>
      <c r="FB6" s="2" t="s">
        <v>124</v>
      </c>
      <c r="FC6" s="2" t="s">
        <v>152</v>
      </c>
      <c r="FD6" s="2" t="s">
        <v>153</v>
      </c>
      <c r="FE6" s="2" t="s">
        <v>139</v>
      </c>
      <c r="FF6" s="2" t="s">
        <v>127</v>
      </c>
      <c r="FG6" s="4">
        <v>1</v>
      </c>
      <c r="FH6" s="8">
        <v>34.13</v>
      </c>
      <c r="FI6" s="4">
        <v>3</v>
      </c>
      <c r="FJ6" s="8">
        <v>102.39</v>
      </c>
      <c r="FK6" s="7">
        <v>-0.6667</v>
      </c>
      <c r="FL6" s="7">
        <v>-0.6667</v>
      </c>
      <c r="FM6" s="2" t="s">
        <v>136</v>
      </c>
      <c r="FN6" s="2" t="s">
        <v>124</v>
      </c>
      <c r="FO6" s="2" t="s">
        <v>154</v>
      </c>
      <c r="FP6" s="2" t="s">
        <v>155</v>
      </c>
      <c r="FQ6" s="2" t="s">
        <v>139</v>
      </c>
      <c r="FR6" s="2" t="s">
        <v>127</v>
      </c>
      <c r="FS6" s="4"/>
      <c r="FT6" s="8"/>
      <c r="FU6" s="4"/>
      <c r="FV6" s="8"/>
      <c r="FW6" s="7"/>
      <c r="FX6" s="7"/>
      <c r="FY6" s="2" t="s">
        <v>136</v>
      </c>
      <c r="FZ6" s="2" t="s">
        <v>124</v>
      </c>
      <c r="GA6" s="2" t="s">
        <v>156</v>
      </c>
      <c r="GB6" s="2" t="s">
        <v>157</v>
      </c>
      <c r="GC6" s="2" t="s">
        <v>139</v>
      </c>
      <c r="GD6" s="2" t="s">
        <v>127</v>
      </c>
      <c r="GE6" s="4"/>
      <c r="GF6" s="8"/>
      <c r="GG6" s="4">
        <v>1</v>
      </c>
      <c r="GH6" s="8">
        <v>34.44</v>
      </c>
      <c r="GI6" s="7">
        <v>-1</v>
      </c>
      <c r="GJ6" s="7">
        <v>-1</v>
      </c>
      <c r="GK6" s="2" t="s">
        <v>136</v>
      </c>
      <c r="GL6" s="2" t="s">
        <v>158</v>
      </c>
      <c r="GM6" s="2" t="s">
        <v>159</v>
      </c>
      <c r="GN6" s="2" t="s">
        <v>160</v>
      </c>
      <c r="GO6" s="2" t="s">
        <v>139</v>
      </c>
      <c r="GP6" s="2" t="s">
        <v>127</v>
      </c>
      <c r="GQ6" s="4"/>
      <c r="GR6" s="8"/>
      <c r="GS6" s="4"/>
      <c r="GT6" s="8"/>
      <c r="GU6" s="7"/>
      <c r="GV6" s="7"/>
      <c r="GW6" s="2" t="s">
        <v>161</v>
      </c>
      <c r="GX6" s="2" t="s">
        <v>162</v>
      </c>
      <c r="GY6" s="2" t="s">
        <v>163</v>
      </c>
      <c r="GZ6" s="2" t="s">
        <v>164</v>
      </c>
      <c r="HA6" s="2" t="s">
        <v>139</v>
      </c>
      <c r="HB6" s="2" t="s">
        <v>127</v>
      </c>
      <c r="HC6" s="4"/>
      <c r="HD6" s="8"/>
      <c r="HE6" s="4"/>
      <c r="HF6" s="8"/>
      <c r="HG6" s="7"/>
      <c r="HH6" s="7"/>
      <c r="HI6" s="2" t="s">
        <v>165</v>
      </c>
      <c r="HJ6" s="2" t="s">
        <v>124</v>
      </c>
      <c r="HK6" s="2" t="s">
        <v>127</v>
      </c>
      <c r="HL6" s="2" t="s">
        <v>127</v>
      </c>
      <c r="HM6" s="2" t="s">
        <v>139</v>
      </c>
      <c r="HN6" s="2" t="s">
        <v>127</v>
      </c>
      <c r="HO6" s="4"/>
      <c r="HP6" s="8"/>
      <c r="HQ6" s="4"/>
      <c r="HR6" s="8"/>
      <c r="HS6" s="7"/>
      <c r="HT6" s="7"/>
      <c r="HU6" s="2" t="s">
        <v>136</v>
      </c>
      <c r="HV6" s="2" t="s">
        <v>124</v>
      </c>
      <c r="HW6" s="2" t="s">
        <v>166</v>
      </c>
      <c r="HX6" s="2" t="s">
        <v>127</v>
      </c>
      <c r="HY6" s="2" t="s">
        <v>139</v>
      </c>
      <c r="HZ6" s="2" t="s">
        <v>127</v>
      </c>
      <c r="IA6" s="4"/>
      <c r="IB6" s="8"/>
      <c r="IC6" s="4"/>
      <c r="ID6" s="8"/>
      <c r="IE6" s="7"/>
      <c r="IF6" s="7"/>
      <c r="IG6" s="2" t="s">
        <v>165</v>
      </c>
      <c r="IH6" s="2" t="s">
        <v>124</v>
      </c>
      <c r="II6" s="2" t="s">
        <v>167</v>
      </c>
      <c r="IJ6" s="2" t="s">
        <v>127</v>
      </c>
      <c r="IK6" s="2" t="s">
        <v>139</v>
      </c>
      <c r="IL6" s="2" t="s">
        <v>127</v>
      </c>
      <c r="IM6" s="4"/>
      <c r="IN6" s="8"/>
      <c r="IO6" s="4"/>
      <c r="IP6" s="8"/>
      <c r="IQ6" s="7"/>
      <c r="IR6" s="7"/>
      <c r="IS6" s="2" t="s">
        <v>165</v>
      </c>
      <c r="IT6" s="2" t="s">
        <v>124</v>
      </c>
      <c r="IU6" s="2" t="s">
        <v>127</v>
      </c>
      <c r="IV6" s="2" t="s">
        <v>127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136</v>
      </c>
      <c r="JF6" s="2" t="s">
        <v>124</v>
      </c>
      <c r="JG6" s="2" t="s">
        <v>127</v>
      </c>
      <c r="JH6" s="2" t="s">
        <v>127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165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168</v>
      </c>
      <c r="KD6" s="2" t="s">
        <v>162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168</v>
      </c>
      <c r="KP6" s="2" t="s">
        <v>124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168</v>
      </c>
      <c r="LB6" s="2" t="s">
        <v>124</v>
      </c>
      <c r="LC6" s="2" t="s">
        <v>127</v>
      </c>
      <c r="LD6" s="2" t="s">
        <v>127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136</v>
      </c>
      <c r="LN6" s="2" t="s">
        <v>162</v>
      </c>
      <c r="LO6" s="2" t="s">
        <v>169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170</v>
      </c>
      <c r="LZ6" s="2" t="s">
        <v>124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136</v>
      </c>
      <c r="ML6" s="2" t="s">
        <v>162</v>
      </c>
      <c r="MM6" s="2" t="s">
        <v>171</v>
      </c>
      <c r="MN6" s="2" t="s">
        <v>172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136</v>
      </c>
      <c r="MX6" s="2" t="s">
        <v>124</v>
      </c>
      <c r="MY6" s="2" t="s">
        <v>173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165</v>
      </c>
      <c r="NJ6" s="2" t="s">
        <v>124</v>
      </c>
      <c r="NK6" s="2" t="s">
        <v>127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168</v>
      </c>
      <c r="NV6" s="2" t="s">
        <v>162</v>
      </c>
      <c r="NW6" s="2" t="s">
        <v>127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136</v>
      </c>
      <c r="OH6" s="2" t="s">
        <v>162</v>
      </c>
      <c r="OI6" s="2" t="s">
        <v>174</v>
      </c>
      <c r="OJ6" s="2" t="s">
        <v>175</v>
      </c>
      <c r="OK6" s="2" t="s">
        <v>139</v>
      </c>
      <c r="OL6" s="2" t="s">
        <v>127</v>
      </c>
      <c r="OM6" s="4"/>
      <c r="ON6" s="8"/>
      <c r="OO6" s="4"/>
      <c r="OP6" s="8"/>
      <c r="OQ6" s="7"/>
      <c r="OR6" s="7"/>
      <c r="OS6" s="2" t="s">
        <v>176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127</v>
      </c>
      <c r="OY6" s="4"/>
      <c r="OZ6" s="8"/>
      <c r="PA6" s="4"/>
      <c r="PB6" s="8"/>
      <c r="PC6" s="7"/>
      <c r="PD6" s="7"/>
      <c r="PE6" s="2" t="s">
        <v>136</v>
      </c>
      <c r="PF6" s="2" t="s">
        <v>162</v>
      </c>
      <c r="PG6" s="2" t="s">
        <v>177</v>
      </c>
      <c r="PH6" s="2" t="s">
        <v>178</v>
      </c>
      <c r="PI6" s="2" t="s">
        <v>139</v>
      </c>
      <c r="PJ6" s="2" t="s">
        <v>127</v>
      </c>
    </row>
    <row r="7">
      <c r="A7" s="2" t="s">
        <v>179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180</v>
      </c>
      <c r="L7" s="3">
        <v>32.5</v>
      </c>
      <c r="M7" s="3">
        <v>34.12</v>
      </c>
      <c r="N7" s="3">
        <v>64.99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133</v>
      </c>
      <c r="Z7" s="4">
        <v>401</v>
      </c>
      <c r="AA7" s="4">
        <f>=ROUNDDOWN(66.8333333333333,0)</f>
      </c>
      <c r="AB7" s="5">
        <v>6</v>
      </c>
      <c r="AC7" s="2" t="s">
        <v>181</v>
      </c>
      <c r="AD7" s="4">
        <v>600</v>
      </c>
      <c r="AE7" s="4">
        <v>1200</v>
      </c>
      <c r="AF7" s="6">
        <v>64</v>
      </c>
      <c r="AG7" s="6"/>
      <c r="AH7" s="7">
        <v>0.2436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76</v>
      </c>
      <c r="AQ7" s="8">
        <v>2549.58</v>
      </c>
      <c r="AR7" s="4">
        <v>47</v>
      </c>
      <c r="AS7" s="8">
        <v>1643.26</v>
      </c>
      <c r="AT7" s="7">
        <v>0.617</v>
      </c>
      <c r="AU7" s="7">
        <v>0.5515</v>
      </c>
      <c r="AV7" s="4">
        <v>76</v>
      </c>
      <c r="AW7" s="8">
        <v>2549.58</v>
      </c>
      <c r="AX7" s="4">
        <v>47</v>
      </c>
      <c r="AY7" s="8">
        <v>1643.26</v>
      </c>
      <c r="AZ7" s="7">
        <v>0.617</v>
      </c>
      <c r="BA7" s="7">
        <v>0.5515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0.404</v>
      </c>
      <c r="BJ7" s="4">
        <v>76</v>
      </c>
      <c r="BK7" s="8">
        <v>2549.58</v>
      </c>
      <c r="BL7" s="2" t="s">
        <v>182</v>
      </c>
      <c r="BM7" s="7">
        <v>1</v>
      </c>
      <c r="BN7" s="7">
        <v>1</v>
      </c>
      <c r="BO7" s="4">
        <v>57</v>
      </c>
      <c r="BP7" s="8">
        <v>1870.17</v>
      </c>
      <c r="BQ7" s="4">
        <v>1</v>
      </c>
      <c r="BR7" s="8">
        <v>32.81</v>
      </c>
      <c r="BS7" s="7">
        <v>56</v>
      </c>
      <c r="BT7" s="7">
        <v>56</v>
      </c>
      <c r="BU7" s="2" t="s">
        <v>136</v>
      </c>
      <c r="BV7" s="2" t="s">
        <v>124</v>
      </c>
      <c r="BW7" s="2" t="s">
        <v>137</v>
      </c>
      <c r="BX7" s="2" t="s">
        <v>183</v>
      </c>
      <c r="BY7" s="2" t="s">
        <v>139</v>
      </c>
      <c r="BZ7" s="2" t="s">
        <v>127</v>
      </c>
      <c r="CA7" s="4">
        <v>7</v>
      </c>
      <c r="CB7" s="8">
        <v>225.77</v>
      </c>
      <c r="CC7" s="4">
        <v>3</v>
      </c>
      <c r="CD7" s="8">
        <v>98.16</v>
      </c>
      <c r="CE7" s="7">
        <v>1.3333</v>
      </c>
      <c r="CF7" s="7">
        <v>1.3</v>
      </c>
      <c r="CG7" s="2" t="s">
        <v>136</v>
      </c>
      <c r="CH7" s="2" t="s">
        <v>124</v>
      </c>
      <c r="CI7" s="2" t="s">
        <v>140</v>
      </c>
      <c r="CJ7" s="2" t="s">
        <v>155</v>
      </c>
      <c r="CK7" s="2" t="s">
        <v>139</v>
      </c>
      <c r="CL7" s="2" t="s">
        <v>127</v>
      </c>
      <c r="CM7" s="4">
        <v>5</v>
      </c>
      <c r="CN7" s="8">
        <v>179.15</v>
      </c>
      <c r="CO7" s="4"/>
      <c r="CP7" s="8"/>
      <c r="CQ7" s="7"/>
      <c r="CR7" s="7"/>
      <c r="CS7" s="2" t="s">
        <v>136</v>
      </c>
      <c r="CT7" s="2" t="s">
        <v>124</v>
      </c>
      <c r="CU7" s="2" t="s">
        <v>184</v>
      </c>
      <c r="CV7" s="2" t="s">
        <v>185</v>
      </c>
      <c r="CW7" s="2" t="s">
        <v>139</v>
      </c>
      <c r="CX7" s="2" t="s">
        <v>127</v>
      </c>
      <c r="CY7" s="4">
        <v>4</v>
      </c>
      <c r="CZ7" s="8">
        <v>169.44</v>
      </c>
      <c r="DA7" s="4">
        <v>20</v>
      </c>
      <c r="DB7" s="8">
        <v>682.4</v>
      </c>
      <c r="DC7" s="7">
        <v>-0.8</v>
      </c>
      <c r="DD7" s="7">
        <v>-0.7517</v>
      </c>
      <c r="DE7" s="2" t="s">
        <v>136</v>
      </c>
      <c r="DF7" s="2" t="s">
        <v>124</v>
      </c>
      <c r="DG7" s="2" t="s">
        <v>144</v>
      </c>
      <c r="DH7" s="2" t="s">
        <v>186</v>
      </c>
      <c r="DI7" s="2" t="s">
        <v>139</v>
      </c>
      <c r="DJ7" s="2" t="s">
        <v>127</v>
      </c>
      <c r="DK7" s="4">
        <v>1</v>
      </c>
      <c r="DL7" s="8">
        <v>35.83</v>
      </c>
      <c r="DM7" s="4"/>
      <c r="DN7" s="8"/>
      <c r="DO7" s="7"/>
      <c r="DP7" s="7"/>
      <c r="DQ7" s="2" t="s">
        <v>136</v>
      </c>
      <c r="DR7" s="2" t="s">
        <v>124</v>
      </c>
      <c r="DS7" s="2" t="s">
        <v>146</v>
      </c>
      <c r="DT7" s="2" t="s">
        <v>187</v>
      </c>
      <c r="DU7" s="2" t="s">
        <v>139</v>
      </c>
      <c r="DV7" s="2" t="s">
        <v>127</v>
      </c>
      <c r="DW7" s="4"/>
      <c r="DX7" s="8"/>
      <c r="DY7" s="4">
        <v>6</v>
      </c>
      <c r="DZ7" s="8">
        <v>208.62</v>
      </c>
      <c r="EA7" s="7">
        <v>-1</v>
      </c>
      <c r="EB7" s="7">
        <v>-1</v>
      </c>
      <c r="EC7" s="2" t="s">
        <v>136</v>
      </c>
      <c r="ED7" s="2" t="s">
        <v>124</v>
      </c>
      <c r="EE7" s="2" t="s">
        <v>148</v>
      </c>
      <c r="EF7" s="2" t="s">
        <v>188</v>
      </c>
      <c r="EG7" s="2" t="s">
        <v>139</v>
      </c>
      <c r="EH7" s="2" t="s">
        <v>127</v>
      </c>
      <c r="EI7" s="4"/>
      <c r="EJ7" s="8"/>
      <c r="EK7" s="4">
        <v>6</v>
      </c>
      <c r="EL7" s="8">
        <v>214.98</v>
      </c>
      <c r="EM7" s="7">
        <v>-1</v>
      </c>
      <c r="EN7" s="7">
        <v>-1</v>
      </c>
      <c r="EO7" s="2" t="s">
        <v>136</v>
      </c>
      <c r="EP7" s="2" t="s">
        <v>124</v>
      </c>
      <c r="EQ7" s="2" t="s">
        <v>150</v>
      </c>
      <c r="ER7" s="2" t="s">
        <v>189</v>
      </c>
      <c r="ES7" s="2" t="s">
        <v>139</v>
      </c>
      <c r="ET7" s="2" t="s">
        <v>127</v>
      </c>
      <c r="EU7" s="4">
        <v>1</v>
      </c>
      <c r="EV7" s="8">
        <v>35.09</v>
      </c>
      <c r="EW7" s="4"/>
      <c r="EX7" s="8"/>
      <c r="EY7" s="7"/>
      <c r="EZ7" s="7"/>
      <c r="FA7" s="2" t="s">
        <v>136</v>
      </c>
      <c r="FB7" s="2" t="s">
        <v>124</v>
      </c>
      <c r="FC7" s="2" t="s">
        <v>152</v>
      </c>
      <c r="FD7" s="2" t="s">
        <v>190</v>
      </c>
      <c r="FE7" s="2" t="s">
        <v>139</v>
      </c>
      <c r="FF7" s="2" t="s">
        <v>127</v>
      </c>
      <c r="FG7" s="4">
        <v>1</v>
      </c>
      <c r="FH7" s="8">
        <v>34.13</v>
      </c>
      <c r="FI7" s="4">
        <v>10</v>
      </c>
      <c r="FJ7" s="8">
        <v>341.3</v>
      </c>
      <c r="FK7" s="7">
        <v>-0.9</v>
      </c>
      <c r="FL7" s="7">
        <v>-0.9</v>
      </c>
      <c r="FM7" s="2" t="s">
        <v>136</v>
      </c>
      <c r="FN7" s="2" t="s">
        <v>124</v>
      </c>
      <c r="FO7" s="2" t="s">
        <v>154</v>
      </c>
      <c r="FP7" s="2" t="s">
        <v>191</v>
      </c>
      <c r="FQ7" s="2" t="s">
        <v>139</v>
      </c>
      <c r="FR7" s="2" t="s">
        <v>127</v>
      </c>
      <c r="FS7" s="4"/>
      <c r="FT7" s="8"/>
      <c r="FU7" s="4">
        <v>1</v>
      </c>
      <c r="FV7" s="8">
        <v>64.99</v>
      </c>
      <c r="FW7" s="7">
        <v>-1</v>
      </c>
      <c r="FX7" s="7">
        <v>-1</v>
      </c>
      <c r="FY7" s="2" t="s">
        <v>136</v>
      </c>
      <c r="FZ7" s="2" t="s">
        <v>124</v>
      </c>
      <c r="GA7" s="2" t="s">
        <v>156</v>
      </c>
      <c r="GB7" s="2" t="s">
        <v>192</v>
      </c>
      <c r="GC7" s="2" t="s">
        <v>139</v>
      </c>
      <c r="GD7" s="2" t="s">
        <v>127</v>
      </c>
      <c r="GE7" s="4"/>
      <c r="GF7" s="8"/>
      <c r="GG7" s="4"/>
      <c r="GH7" s="8"/>
      <c r="GI7" s="7"/>
      <c r="GJ7" s="7"/>
      <c r="GK7" s="2" t="s">
        <v>136</v>
      </c>
      <c r="GL7" s="2" t="s">
        <v>158</v>
      </c>
      <c r="GM7" s="2" t="s">
        <v>159</v>
      </c>
      <c r="GN7" s="2" t="s">
        <v>193</v>
      </c>
      <c r="GO7" s="2" t="s">
        <v>139</v>
      </c>
      <c r="GP7" s="2" t="s">
        <v>127</v>
      </c>
      <c r="GQ7" s="4"/>
      <c r="GR7" s="8"/>
      <c r="GS7" s="4"/>
      <c r="GT7" s="8"/>
      <c r="GU7" s="7"/>
      <c r="GV7" s="7"/>
      <c r="GW7" s="2" t="s">
        <v>161</v>
      </c>
      <c r="GX7" s="2" t="s">
        <v>162</v>
      </c>
      <c r="GY7" s="2" t="s">
        <v>163</v>
      </c>
      <c r="GZ7" s="2" t="s">
        <v>194</v>
      </c>
      <c r="HA7" s="2" t="s">
        <v>139</v>
      </c>
      <c r="HB7" s="2" t="s">
        <v>127</v>
      </c>
      <c r="HC7" s="4"/>
      <c r="HD7" s="8"/>
      <c r="HE7" s="4"/>
      <c r="HF7" s="8"/>
      <c r="HG7" s="7"/>
      <c r="HH7" s="7"/>
      <c r="HI7" s="2" t="s">
        <v>165</v>
      </c>
      <c r="HJ7" s="2" t="s">
        <v>124</v>
      </c>
      <c r="HK7" s="2" t="s">
        <v>127</v>
      </c>
      <c r="HL7" s="2" t="s">
        <v>127</v>
      </c>
      <c r="HM7" s="2" t="s">
        <v>139</v>
      </c>
      <c r="HN7" s="2" t="s">
        <v>127</v>
      </c>
      <c r="HO7" s="4"/>
      <c r="HP7" s="8"/>
      <c r="HQ7" s="4"/>
      <c r="HR7" s="8"/>
      <c r="HS7" s="7"/>
      <c r="HT7" s="7"/>
      <c r="HU7" s="2" t="s">
        <v>136</v>
      </c>
      <c r="HV7" s="2" t="s">
        <v>124</v>
      </c>
      <c r="HW7" s="2" t="s">
        <v>184</v>
      </c>
      <c r="HX7" s="2" t="s">
        <v>127</v>
      </c>
      <c r="HY7" s="2" t="s">
        <v>139</v>
      </c>
      <c r="HZ7" s="2" t="s">
        <v>127</v>
      </c>
      <c r="IA7" s="4"/>
      <c r="IB7" s="8"/>
      <c r="IC7" s="4"/>
      <c r="ID7" s="8"/>
      <c r="IE7" s="7"/>
      <c r="IF7" s="7"/>
      <c r="IG7" s="2" t="s">
        <v>165</v>
      </c>
      <c r="IH7" s="2" t="s">
        <v>124</v>
      </c>
      <c r="II7" s="2" t="s">
        <v>167</v>
      </c>
      <c r="IJ7" s="2" t="s">
        <v>127</v>
      </c>
      <c r="IK7" s="2" t="s">
        <v>139</v>
      </c>
      <c r="IL7" s="2" t="s">
        <v>127</v>
      </c>
      <c r="IM7" s="4"/>
      <c r="IN7" s="8"/>
      <c r="IO7" s="4"/>
      <c r="IP7" s="8"/>
      <c r="IQ7" s="7"/>
      <c r="IR7" s="7"/>
      <c r="IS7" s="2" t="s">
        <v>165</v>
      </c>
      <c r="IT7" s="2" t="s">
        <v>124</v>
      </c>
      <c r="IU7" s="2" t="s">
        <v>127</v>
      </c>
      <c r="IV7" s="2" t="s">
        <v>127</v>
      </c>
      <c r="IW7" s="2" t="s">
        <v>139</v>
      </c>
      <c r="IX7" s="2" t="s">
        <v>127</v>
      </c>
      <c r="IY7" s="4"/>
      <c r="IZ7" s="8"/>
      <c r="JA7" s="4"/>
      <c r="JB7" s="8"/>
      <c r="JC7" s="7"/>
      <c r="JD7" s="7"/>
      <c r="JE7" s="2" t="s">
        <v>136</v>
      </c>
      <c r="JF7" s="2" t="s">
        <v>124</v>
      </c>
      <c r="JG7" s="2" t="s">
        <v>127</v>
      </c>
      <c r="JH7" s="2" t="s">
        <v>127</v>
      </c>
      <c r="JI7" s="2" t="s">
        <v>139</v>
      </c>
      <c r="JJ7" s="2" t="s">
        <v>127</v>
      </c>
      <c r="JK7" s="4"/>
      <c r="JL7" s="8"/>
      <c r="JM7" s="4"/>
      <c r="JN7" s="8"/>
      <c r="JO7" s="7"/>
      <c r="JP7" s="7"/>
      <c r="JQ7" s="2" t="s">
        <v>165</v>
      </c>
      <c r="JR7" s="2" t="s">
        <v>124</v>
      </c>
      <c r="JS7" s="2" t="s">
        <v>127</v>
      </c>
      <c r="JT7" s="2" t="s">
        <v>127</v>
      </c>
      <c r="JU7" s="2" t="s">
        <v>139</v>
      </c>
      <c r="JV7" s="2" t="s">
        <v>127</v>
      </c>
      <c r="JW7" s="4"/>
      <c r="JX7" s="8"/>
      <c r="JY7" s="4"/>
      <c r="JZ7" s="8"/>
      <c r="KA7" s="7"/>
      <c r="KB7" s="7"/>
      <c r="KC7" s="2" t="s">
        <v>168</v>
      </c>
      <c r="KD7" s="2" t="s">
        <v>162</v>
      </c>
      <c r="KE7" s="2" t="s">
        <v>127</v>
      </c>
      <c r="KF7" s="2" t="s">
        <v>127</v>
      </c>
      <c r="KG7" s="2" t="s">
        <v>139</v>
      </c>
      <c r="KH7" s="2" t="s">
        <v>127</v>
      </c>
      <c r="KI7" s="4"/>
      <c r="KJ7" s="8"/>
      <c r="KK7" s="4"/>
      <c r="KL7" s="8"/>
      <c r="KM7" s="7"/>
      <c r="KN7" s="7"/>
      <c r="KO7" s="2" t="s">
        <v>168</v>
      </c>
      <c r="KP7" s="2" t="s">
        <v>124</v>
      </c>
      <c r="KQ7" s="2" t="s">
        <v>127</v>
      </c>
      <c r="KR7" s="2" t="s">
        <v>127</v>
      </c>
      <c r="KS7" s="2" t="s">
        <v>139</v>
      </c>
      <c r="KT7" s="2" t="s">
        <v>127</v>
      </c>
      <c r="KU7" s="4"/>
      <c r="KV7" s="8"/>
      <c r="KW7" s="4"/>
      <c r="KX7" s="8"/>
      <c r="KY7" s="7"/>
      <c r="KZ7" s="7"/>
      <c r="LA7" s="2" t="s">
        <v>168</v>
      </c>
      <c r="LB7" s="2" t="s">
        <v>124</v>
      </c>
      <c r="LC7" s="2" t="s">
        <v>127</v>
      </c>
      <c r="LD7" s="2" t="s">
        <v>127</v>
      </c>
      <c r="LE7" s="2" t="s">
        <v>139</v>
      </c>
      <c r="LF7" s="2" t="s">
        <v>127</v>
      </c>
      <c r="LG7" s="4"/>
      <c r="LH7" s="8"/>
      <c r="LI7" s="4"/>
      <c r="LJ7" s="8"/>
      <c r="LK7" s="7"/>
      <c r="LL7" s="7"/>
      <c r="LM7" s="2" t="s">
        <v>136</v>
      </c>
      <c r="LN7" s="2" t="s">
        <v>162</v>
      </c>
      <c r="LO7" s="2" t="s">
        <v>169</v>
      </c>
      <c r="LP7" s="2" t="s">
        <v>127</v>
      </c>
      <c r="LQ7" s="2" t="s">
        <v>139</v>
      </c>
      <c r="LR7" s="2" t="s">
        <v>127</v>
      </c>
      <c r="LS7" s="4"/>
      <c r="LT7" s="8"/>
      <c r="LU7" s="4"/>
      <c r="LV7" s="8"/>
      <c r="LW7" s="7"/>
      <c r="LX7" s="7"/>
      <c r="LY7" s="2" t="s">
        <v>170</v>
      </c>
      <c r="LZ7" s="2" t="s">
        <v>124</v>
      </c>
      <c r="MA7" s="2" t="s">
        <v>127</v>
      </c>
      <c r="MB7" s="2" t="s">
        <v>127</v>
      </c>
      <c r="MC7" s="2" t="s">
        <v>139</v>
      </c>
      <c r="MD7" s="2" t="s">
        <v>127</v>
      </c>
      <c r="ME7" s="4"/>
      <c r="MF7" s="8"/>
      <c r="MG7" s="4"/>
      <c r="MH7" s="8"/>
      <c r="MI7" s="7"/>
      <c r="MJ7" s="7"/>
      <c r="MK7" s="2" t="s">
        <v>136</v>
      </c>
      <c r="ML7" s="2" t="s">
        <v>162</v>
      </c>
      <c r="MM7" s="2" t="s">
        <v>171</v>
      </c>
      <c r="MN7" s="2" t="s">
        <v>195</v>
      </c>
      <c r="MO7" s="2" t="s">
        <v>139</v>
      </c>
      <c r="MP7" s="2" t="s">
        <v>127</v>
      </c>
      <c r="MQ7" s="4"/>
      <c r="MR7" s="8"/>
      <c r="MS7" s="4"/>
      <c r="MT7" s="8"/>
      <c r="MU7" s="7"/>
      <c r="MV7" s="7"/>
      <c r="MW7" s="2" t="s">
        <v>127</v>
      </c>
      <c r="MX7" s="2" t="s">
        <v>127</v>
      </c>
      <c r="MY7" s="2" t="s">
        <v>127</v>
      </c>
      <c r="MZ7" s="2" t="s">
        <v>127</v>
      </c>
      <c r="NA7" s="2" t="s">
        <v>127</v>
      </c>
      <c r="NB7" s="2" t="s">
        <v>127</v>
      </c>
      <c r="NC7" s="4"/>
      <c r="ND7" s="8"/>
      <c r="NE7" s="4"/>
      <c r="NF7" s="8"/>
      <c r="NG7" s="7"/>
      <c r="NH7" s="7"/>
      <c r="NI7" s="2" t="s">
        <v>165</v>
      </c>
      <c r="NJ7" s="2" t="s">
        <v>124</v>
      </c>
      <c r="NK7" s="2" t="s">
        <v>127</v>
      </c>
      <c r="NL7" s="2" t="s">
        <v>127</v>
      </c>
      <c r="NM7" s="2" t="s">
        <v>139</v>
      </c>
      <c r="NN7" s="2" t="s">
        <v>127</v>
      </c>
      <c r="NO7" s="4"/>
      <c r="NP7" s="8"/>
      <c r="NQ7" s="4"/>
      <c r="NR7" s="8"/>
      <c r="NS7" s="7"/>
      <c r="NT7" s="7"/>
      <c r="NU7" s="2" t="s">
        <v>168</v>
      </c>
      <c r="NV7" s="2" t="s">
        <v>162</v>
      </c>
      <c r="NW7" s="2" t="s">
        <v>127</v>
      </c>
      <c r="NX7" s="2" t="s">
        <v>127</v>
      </c>
      <c r="NY7" s="2" t="s">
        <v>139</v>
      </c>
      <c r="NZ7" s="2" t="s">
        <v>127</v>
      </c>
      <c r="OA7" s="4"/>
      <c r="OB7" s="8"/>
      <c r="OC7" s="4"/>
      <c r="OD7" s="8"/>
      <c r="OE7" s="7"/>
      <c r="OF7" s="7"/>
      <c r="OG7" s="2" t="s">
        <v>136</v>
      </c>
      <c r="OH7" s="2" t="s">
        <v>162</v>
      </c>
      <c r="OI7" s="2" t="s">
        <v>174</v>
      </c>
      <c r="OJ7" s="2" t="s">
        <v>196</v>
      </c>
      <c r="OK7" s="2" t="s">
        <v>139</v>
      </c>
      <c r="OL7" s="2" t="s">
        <v>127</v>
      </c>
      <c r="OM7" s="4"/>
      <c r="ON7" s="8"/>
      <c r="OO7" s="4"/>
      <c r="OP7" s="8"/>
      <c r="OQ7" s="7"/>
      <c r="OR7" s="7"/>
      <c r="OS7" s="2" t="s">
        <v>176</v>
      </c>
      <c r="OT7" s="2" t="s">
        <v>124</v>
      </c>
      <c r="OU7" s="2" t="s">
        <v>127</v>
      </c>
      <c r="OV7" s="2" t="s">
        <v>127</v>
      </c>
      <c r="OW7" s="2" t="s">
        <v>139</v>
      </c>
      <c r="OX7" s="2" t="s">
        <v>127</v>
      </c>
      <c r="OY7" s="4"/>
      <c r="OZ7" s="8"/>
      <c r="PA7" s="4"/>
      <c r="PB7" s="8"/>
      <c r="PC7" s="7"/>
      <c r="PD7" s="7"/>
      <c r="PE7" s="2" t="s">
        <v>136</v>
      </c>
      <c r="PF7" s="2" t="s">
        <v>158</v>
      </c>
      <c r="PG7" s="2" t="s">
        <v>177</v>
      </c>
      <c r="PH7" s="2" t="s">
        <v>178</v>
      </c>
      <c r="PI7" s="2" t="s">
        <v>139</v>
      </c>
      <c r="PJ7" s="2" t="s">
        <v>127</v>
      </c>
    </row>
    <row r="8">
      <c r="A8" s="16" t="s">
        <v>197</v>
      </c>
      <c r="B8" s="9" t="s">
        <v>127</v>
      </c>
      <c r="C8" s="9" t="s">
        <v>127</v>
      </c>
      <c r="D8" s="9" t="s">
        <v>127</v>
      </c>
      <c r="E8" s="9" t="s">
        <v>127</v>
      </c>
      <c r="F8" s="9" t="s">
        <v>127</v>
      </c>
      <c r="G8" s="9" t="s">
        <v>127</v>
      </c>
      <c r="H8" s="9" t="s">
        <v>127</v>
      </c>
      <c r="I8" s="9" t="s">
        <v>127</v>
      </c>
      <c r="J8" s="9" t="s">
        <v>127</v>
      </c>
      <c r="K8" s="9" t="s">
        <v>127</v>
      </c>
      <c r="L8" s="10"/>
      <c r="M8" s="10"/>
      <c r="N8" s="10"/>
      <c r="O8" s="9" t="s">
        <v>127</v>
      </c>
      <c r="P8" s="9" t="s">
        <v>127</v>
      </c>
      <c r="Q8" s="9" t="s">
        <v>127</v>
      </c>
      <c r="R8" s="9" t="s">
        <v>127</v>
      </c>
      <c r="S8" s="9" t="s">
        <v>127</v>
      </c>
      <c r="T8" s="9" t="s">
        <v>127</v>
      </c>
      <c r="U8" s="9" t="s">
        <v>127</v>
      </c>
      <c r="V8" s="9" t="s">
        <v>127</v>
      </c>
      <c r="W8" s="9" t="s">
        <v>127</v>
      </c>
      <c r="X8" s="9" t="s">
        <v>127</v>
      </c>
      <c r="Y8" s="9" t="s">
        <v>127</v>
      </c>
      <c r="Z8" s="11">
        <v>577</v>
      </c>
      <c r="AA8" s="11">
        <f>=ROUNDDOWN({0},0)</f>
      </c>
      <c r="AB8" s="12">
        <v>14</v>
      </c>
      <c r="AC8" s="9" t="s">
        <v>127</v>
      </c>
      <c r="AD8" s="11"/>
      <c r="AE8" s="11">
        <v>2100</v>
      </c>
      <c r="AF8" s="13"/>
      <c r="AG8" s="13"/>
      <c r="AH8" s="14"/>
      <c r="AI8" s="11"/>
      <c r="AJ8" s="11">
        <f>=ROUNDDOWN({0},0)</f>
      </c>
      <c r="AK8" s="12"/>
      <c r="AL8" s="9" t="s">
        <v>127</v>
      </c>
      <c r="AM8" s="11"/>
      <c r="AN8" s="11"/>
      <c r="AO8" s="14"/>
      <c r="AP8" s="11">
        <v>189</v>
      </c>
      <c r="AQ8" s="15">
        <v>6310.32</v>
      </c>
      <c r="AR8" s="11">
        <v>94</v>
      </c>
      <c r="AS8" s="15">
        <v>3230.29</v>
      </c>
      <c r="AT8" s="14">
        <v>1.0106</v>
      </c>
      <c r="AU8" s="14">
        <v>0.9535</v>
      </c>
      <c r="AV8" s="11">
        <v>189</v>
      </c>
      <c r="AW8" s="15">
        <v>6310.32</v>
      </c>
      <c r="AX8" s="11">
        <v>94</v>
      </c>
      <c r="AY8" s="15">
        <v>3230.29</v>
      </c>
      <c r="AZ8" s="14">
        <v>1.0106</v>
      </c>
      <c r="BA8" s="14">
        <v>0.9535</v>
      </c>
      <c r="BB8" s="14"/>
      <c r="BC8" s="11">
        <v>189</v>
      </c>
      <c r="BD8" s="15">
        <v>6310.32</v>
      </c>
      <c r="BE8" s="11">
        <v>94</v>
      </c>
      <c r="BF8" s="15">
        <v>3230.29</v>
      </c>
      <c r="BG8" s="14">
        <v>1.0106</v>
      </c>
      <c r="BH8" s="14">
        <v>0.9535</v>
      </c>
      <c r="BI8" s="14"/>
      <c r="BJ8" s="11"/>
      <c r="BK8" s="15"/>
      <c r="BL8" s="9" t="s">
        <v>127</v>
      </c>
      <c r="BM8" s="14"/>
      <c r="BN8" s="14"/>
      <c r="BO8" s="11">
        <v>145</v>
      </c>
      <c r="BP8" s="15">
        <v>4757.45</v>
      </c>
      <c r="BQ8" s="11">
        <v>10</v>
      </c>
      <c r="BR8" s="15">
        <v>328.1</v>
      </c>
      <c r="BS8" s="14">
        <v>13.5</v>
      </c>
      <c r="BT8" s="14">
        <v>13.5</v>
      </c>
      <c r="BU8" s="9" t="s">
        <v>127</v>
      </c>
      <c r="BV8" s="9" t="s">
        <v>127</v>
      </c>
      <c r="BW8" s="9" t="s">
        <v>127</v>
      </c>
      <c r="BX8" s="9" t="s">
        <v>127</v>
      </c>
      <c r="BY8" s="9" t="s">
        <v>127</v>
      </c>
      <c r="BZ8" s="9" t="s">
        <v>127</v>
      </c>
      <c r="CA8" s="11">
        <v>10</v>
      </c>
      <c r="CB8" s="15">
        <v>323.93</v>
      </c>
      <c r="CC8" s="11">
        <v>7</v>
      </c>
      <c r="CD8" s="15">
        <v>215.96</v>
      </c>
      <c r="CE8" s="14">
        <v>0.4286</v>
      </c>
      <c r="CF8" s="14">
        <v>0.5</v>
      </c>
      <c r="CG8" s="9" t="s">
        <v>127</v>
      </c>
      <c r="CH8" s="9" t="s">
        <v>127</v>
      </c>
      <c r="CI8" s="9" t="s">
        <v>127</v>
      </c>
      <c r="CJ8" s="9" t="s">
        <v>127</v>
      </c>
      <c r="CK8" s="9" t="s">
        <v>127</v>
      </c>
      <c r="CL8" s="9" t="s">
        <v>127</v>
      </c>
      <c r="CM8" s="11">
        <v>7</v>
      </c>
      <c r="CN8" s="15">
        <v>250.81</v>
      </c>
      <c r="CO8" s="11">
        <v>4</v>
      </c>
      <c r="CP8" s="15">
        <v>143.32</v>
      </c>
      <c r="CQ8" s="14">
        <v>0.75</v>
      </c>
      <c r="CR8" s="14">
        <v>0.75</v>
      </c>
      <c r="CS8" s="9" t="s">
        <v>127</v>
      </c>
      <c r="CT8" s="9" t="s">
        <v>127</v>
      </c>
      <c r="CU8" s="9" t="s">
        <v>127</v>
      </c>
      <c r="CV8" s="9" t="s">
        <v>127</v>
      </c>
      <c r="CW8" s="9" t="s">
        <v>127</v>
      </c>
      <c r="CX8" s="9" t="s">
        <v>127</v>
      </c>
      <c r="CY8" s="11">
        <v>6</v>
      </c>
      <c r="CZ8" s="15">
        <v>237.68</v>
      </c>
      <c r="DA8" s="11">
        <v>39</v>
      </c>
      <c r="DB8" s="15">
        <v>1330.68</v>
      </c>
      <c r="DC8" s="14">
        <v>-0.8462</v>
      </c>
      <c r="DD8" s="14">
        <v>-0.8214</v>
      </c>
      <c r="DE8" s="9" t="s">
        <v>127</v>
      </c>
      <c r="DF8" s="9" t="s">
        <v>127</v>
      </c>
      <c r="DG8" s="9" t="s">
        <v>127</v>
      </c>
      <c r="DH8" s="9" t="s">
        <v>127</v>
      </c>
      <c r="DI8" s="9" t="s">
        <v>127</v>
      </c>
      <c r="DJ8" s="9" t="s">
        <v>127</v>
      </c>
      <c r="DK8" s="11">
        <v>6</v>
      </c>
      <c r="DL8" s="15">
        <v>214.98</v>
      </c>
      <c r="DM8" s="11"/>
      <c r="DN8" s="15"/>
      <c r="DO8" s="14"/>
      <c r="DP8" s="14"/>
      <c r="DQ8" s="9" t="s">
        <v>127</v>
      </c>
      <c r="DR8" s="9" t="s">
        <v>127</v>
      </c>
      <c r="DS8" s="9" t="s">
        <v>127</v>
      </c>
      <c r="DT8" s="9" t="s">
        <v>127</v>
      </c>
      <c r="DU8" s="9" t="s">
        <v>127</v>
      </c>
      <c r="DV8" s="9" t="s">
        <v>127</v>
      </c>
      <c r="DW8" s="11">
        <v>6</v>
      </c>
      <c r="DX8" s="15">
        <v>208.62</v>
      </c>
      <c r="DY8" s="11">
        <v>11</v>
      </c>
      <c r="DZ8" s="15">
        <v>382.47</v>
      </c>
      <c r="EA8" s="14">
        <v>-0.4545</v>
      </c>
      <c r="EB8" s="14">
        <v>-0.4545</v>
      </c>
      <c r="EC8" s="9" t="s">
        <v>127</v>
      </c>
      <c r="ED8" s="9" t="s">
        <v>127</v>
      </c>
      <c r="EE8" s="9" t="s">
        <v>127</v>
      </c>
      <c r="EF8" s="9" t="s">
        <v>127</v>
      </c>
      <c r="EG8" s="9" t="s">
        <v>127</v>
      </c>
      <c r="EH8" s="9" t="s">
        <v>127</v>
      </c>
      <c r="EI8" s="11">
        <v>4</v>
      </c>
      <c r="EJ8" s="15">
        <v>143.32</v>
      </c>
      <c r="EK8" s="11">
        <v>8</v>
      </c>
      <c r="EL8" s="15">
        <v>286.64</v>
      </c>
      <c r="EM8" s="14">
        <v>-0.5</v>
      </c>
      <c r="EN8" s="14">
        <v>-0.5</v>
      </c>
      <c r="EO8" s="9" t="s">
        <v>127</v>
      </c>
      <c r="EP8" s="9" t="s">
        <v>127</v>
      </c>
      <c r="EQ8" s="9" t="s">
        <v>127</v>
      </c>
      <c r="ER8" s="9" t="s">
        <v>127</v>
      </c>
      <c r="ES8" s="9" t="s">
        <v>127</v>
      </c>
      <c r="ET8" s="9" t="s">
        <v>127</v>
      </c>
      <c r="EU8" s="11">
        <v>3</v>
      </c>
      <c r="EV8" s="15">
        <v>105.27</v>
      </c>
      <c r="EW8" s="11"/>
      <c r="EX8" s="15"/>
      <c r="EY8" s="14"/>
      <c r="EZ8" s="14"/>
      <c r="FA8" s="9" t="s">
        <v>127</v>
      </c>
      <c r="FB8" s="9" t="s">
        <v>127</v>
      </c>
      <c r="FC8" s="9" t="s">
        <v>127</v>
      </c>
      <c r="FD8" s="9" t="s">
        <v>127</v>
      </c>
      <c r="FE8" s="9" t="s">
        <v>127</v>
      </c>
      <c r="FF8" s="9" t="s">
        <v>127</v>
      </c>
      <c r="FG8" s="11">
        <v>2</v>
      </c>
      <c r="FH8" s="15">
        <v>68.26</v>
      </c>
      <c r="FI8" s="11">
        <v>13</v>
      </c>
      <c r="FJ8" s="15">
        <v>443.69</v>
      </c>
      <c r="FK8" s="14">
        <v>-0.8462</v>
      </c>
      <c r="FL8" s="14">
        <v>-0.8462</v>
      </c>
      <c r="FM8" s="9" t="s">
        <v>127</v>
      </c>
      <c r="FN8" s="9" t="s">
        <v>127</v>
      </c>
      <c r="FO8" s="9" t="s">
        <v>127</v>
      </c>
      <c r="FP8" s="9" t="s">
        <v>127</v>
      </c>
      <c r="FQ8" s="9" t="s">
        <v>127</v>
      </c>
      <c r="FR8" s="9" t="s">
        <v>127</v>
      </c>
      <c r="FS8" s="11"/>
      <c r="FT8" s="15"/>
      <c r="FU8" s="11">
        <v>1</v>
      </c>
      <c r="FV8" s="15">
        <v>64.99</v>
      </c>
      <c r="FW8" s="14">
        <v>-1</v>
      </c>
      <c r="FX8" s="14">
        <v>-1</v>
      </c>
      <c r="FY8" s="9" t="s">
        <v>127</v>
      </c>
      <c r="FZ8" s="9" t="s">
        <v>127</v>
      </c>
      <c r="GA8" s="9" t="s">
        <v>127</v>
      </c>
      <c r="GB8" s="9" t="s">
        <v>127</v>
      </c>
      <c r="GC8" s="9" t="s">
        <v>127</v>
      </c>
      <c r="GD8" s="9" t="s">
        <v>127</v>
      </c>
      <c r="GE8" s="11"/>
      <c r="GF8" s="15"/>
      <c r="GG8" s="11">
        <v>1</v>
      </c>
      <c r="GH8" s="15">
        <v>34.44</v>
      </c>
      <c r="GI8" s="14">
        <v>-1</v>
      </c>
      <c r="GJ8" s="14">
        <v>-1</v>
      </c>
      <c r="GK8" s="9" t="s">
        <v>127</v>
      </c>
      <c r="GL8" s="9" t="s">
        <v>127</v>
      </c>
      <c r="GM8" s="9" t="s">
        <v>127</v>
      </c>
      <c r="GN8" s="9" t="s">
        <v>127</v>
      </c>
      <c r="GO8" s="9" t="s">
        <v>127</v>
      </c>
      <c r="GP8" s="9" t="s">
        <v>127</v>
      </c>
      <c r="GQ8" s="11"/>
      <c r="GR8" s="15"/>
      <c r="GS8" s="11"/>
      <c r="GT8" s="15"/>
      <c r="GU8" s="14"/>
      <c r="GV8" s="14"/>
      <c r="GW8" s="9" t="s">
        <v>127</v>
      </c>
      <c r="GX8" s="9" t="s">
        <v>127</v>
      </c>
      <c r="GY8" s="9" t="s">
        <v>127</v>
      </c>
      <c r="GZ8" s="9" t="s">
        <v>127</v>
      </c>
      <c r="HA8" s="9" t="s">
        <v>127</v>
      </c>
      <c r="HB8" s="9" t="s">
        <v>127</v>
      </c>
      <c r="HC8" s="11"/>
      <c r="HD8" s="15"/>
      <c r="HE8" s="11"/>
      <c r="HF8" s="15"/>
      <c r="HG8" s="14"/>
      <c r="HH8" s="14"/>
      <c r="HI8" s="9" t="s">
        <v>127</v>
      </c>
      <c r="HJ8" s="9" t="s">
        <v>127</v>
      </c>
      <c r="HK8" s="9" t="s">
        <v>127</v>
      </c>
      <c r="HL8" s="9" t="s">
        <v>127</v>
      </c>
      <c r="HM8" s="9" t="s">
        <v>127</v>
      </c>
      <c r="HN8" s="9" t="s">
        <v>127</v>
      </c>
      <c r="HO8" s="11"/>
      <c r="HP8" s="15"/>
      <c r="HQ8" s="11"/>
      <c r="HR8" s="15"/>
      <c r="HS8" s="14"/>
      <c r="HT8" s="14"/>
      <c r="HU8" s="9" t="s">
        <v>127</v>
      </c>
      <c r="HV8" s="9" t="s">
        <v>127</v>
      </c>
      <c r="HW8" s="9" t="s">
        <v>127</v>
      </c>
      <c r="HX8" s="9" t="s">
        <v>127</v>
      </c>
      <c r="HY8" s="9" t="s">
        <v>127</v>
      </c>
      <c r="HZ8" s="9" t="s">
        <v>127</v>
      </c>
      <c r="IA8" s="11"/>
      <c r="IB8" s="15"/>
      <c r="IC8" s="11"/>
      <c r="ID8" s="15"/>
      <c r="IE8" s="14"/>
      <c r="IF8" s="14"/>
      <c r="IG8" s="9" t="s">
        <v>127</v>
      </c>
      <c r="IH8" s="9" t="s">
        <v>127</v>
      </c>
      <c r="II8" s="9" t="s">
        <v>127</v>
      </c>
      <c r="IJ8" s="9" t="s">
        <v>127</v>
      </c>
      <c r="IK8" s="9" t="s">
        <v>127</v>
      </c>
      <c r="IL8" s="9" t="s">
        <v>127</v>
      </c>
      <c r="IM8" s="11"/>
      <c r="IN8" s="15"/>
      <c r="IO8" s="11"/>
      <c r="IP8" s="15"/>
      <c r="IQ8" s="14"/>
      <c r="IR8" s="14"/>
      <c r="IS8" s="9" t="s">
        <v>127</v>
      </c>
      <c r="IT8" s="9" t="s">
        <v>127</v>
      </c>
      <c r="IU8" s="9" t="s">
        <v>127</v>
      </c>
      <c r="IV8" s="9" t="s">
        <v>127</v>
      </c>
      <c r="IW8" s="9" t="s">
        <v>127</v>
      </c>
      <c r="IX8" s="9" t="s">
        <v>127</v>
      </c>
      <c r="IY8" s="11"/>
      <c r="IZ8" s="15"/>
      <c r="JA8" s="11"/>
      <c r="JB8" s="15"/>
      <c r="JC8" s="14"/>
      <c r="JD8" s="14"/>
      <c r="JE8" s="9" t="s">
        <v>127</v>
      </c>
      <c r="JF8" s="9" t="s">
        <v>127</v>
      </c>
      <c r="JG8" s="9" t="s">
        <v>127</v>
      </c>
      <c r="JH8" s="9" t="s">
        <v>127</v>
      </c>
      <c r="JI8" s="9" t="s">
        <v>127</v>
      </c>
      <c r="JJ8" s="9" t="s">
        <v>127</v>
      </c>
      <c r="JK8" s="11"/>
      <c r="JL8" s="15"/>
      <c r="JM8" s="11"/>
      <c r="JN8" s="15"/>
      <c r="JO8" s="14"/>
      <c r="JP8" s="14"/>
      <c r="JQ8" s="9" t="s">
        <v>127</v>
      </c>
      <c r="JR8" s="9" t="s">
        <v>127</v>
      </c>
      <c r="JS8" s="9" t="s">
        <v>127</v>
      </c>
      <c r="JT8" s="9" t="s">
        <v>127</v>
      </c>
      <c r="JU8" s="9" t="s">
        <v>127</v>
      </c>
      <c r="JV8" s="9" t="s">
        <v>127</v>
      </c>
      <c r="JW8" s="11"/>
      <c r="JX8" s="15"/>
      <c r="JY8" s="11"/>
      <c r="JZ8" s="15"/>
      <c r="KA8" s="14"/>
      <c r="KB8" s="14"/>
      <c r="KC8" s="9" t="s">
        <v>127</v>
      </c>
      <c r="KD8" s="9" t="s">
        <v>127</v>
      </c>
      <c r="KE8" s="9" t="s">
        <v>127</v>
      </c>
      <c r="KF8" s="9" t="s">
        <v>127</v>
      </c>
      <c r="KG8" s="9" t="s">
        <v>127</v>
      </c>
      <c r="KH8" s="9" t="s">
        <v>127</v>
      </c>
      <c r="KI8" s="11"/>
      <c r="KJ8" s="15"/>
      <c r="KK8" s="11"/>
      <c r="KL8" s="15"/>
      <c r="KM8" s="14"/>
      <c r="KN8" s="14"/>
      <c r="KO8" s="9" t="s">
        <v>127</v>
      </c>
      <c r="KP8" s="9" t="s">
        <v>127</v>
      </c>
      <c r="KQ8" s="9" t="s">
        <v>127</v>
      </c>
      <c r="KR8" s="9" t="s">
        <v>127</v>
      </c>
      <c r="KS8" s="9" t="s">
        <v>127</v>
      </c>
      <c r="KT8" s="9" t="s">
        <v>127</v>
      </c>
      <c r="KU8" s="11"/>
      <c r="KV8" s="15"/>
      <c r="KW8" s="11"/>
      <c r="KX8" s="15"/>
      <c r="KY8" s="14"/>
      <c r="KZ8" s="14"/>
      <c r="LA8" s="9" t="s">
        <v>127</v>
      </c>
      <c r="LB8" s="9" t="s">
        <v>127</v>
      </c>
      <c r="LC8" s="9" t="s">
        <v>127</v>
      </c>
      <c r="LD8" s="9" t="s">
        <v>127</v>
      </c>
      <c r="LE8" s="9" t="s">
        <v>127</v>
      </c>
      <c r="LF8" s="9" t="s">
        <v>127</v>
      </c>
      <c r="LG8" s="11"/>
      <c r="LH8" s="15"/>
      <c r="LI8" s="11"/>
      <c r="LJ8" s="15"/>
      <c r="LK8" s="14"/>
      <c r="LL8" s="14"/>
      <c r="LM8" s="9" t="s">
        <v>127</v>
      </c>
      <c r="LN8" s="9" t="s">
        <v>127</v>
      </c>
      <c r="LO8" s="9" t="s">
        <v>127</v>
      </c>
      <c r="LP8" s="9" t="s">
        <v>127</v>
      </c>
      <c r="LQ8" s="9" t="s">
        <v>127</v>
      </c>
      <c r="LR8" s="9" t="s">
        <v>127</v>
      </c>
      <c r="LS8" s="11"/>
      <c r="LT8" s="15"/>
      <c r="LU8" s="11"/>
      <c r="LV8" s="15"/>
      <c r="LW8" s="14"/>
      <c r="LX8" s="14"/>
      <c r="LY8" s="9" t="s">
        <v>127</v>
      </c>
      <c r="LZ8" s="9" t="s">
        <v>127</v>
      </c>
      <c r="MA8" s="9" t="s">
        <v>127</v>
      </c>
      <c r="MB8" s="9" t="s">
        <v>127</v>
      </c>
      <c r="MC8" s="9" t="s">
        <v>127</v>
      </c>
      <c r="MD8" s="9" t="s">
        <v>127</v>
      </c>
      <c r="ME8" s="11"/>
      <c r="MF8" s="15"/>
      <c r="MG8" s="11"/>
      <c r="MH8" s="15"/>
      <c r="MI8" s="14"/>
      <c r="MJ8" s="14"/>
      <c r="MK8" s="9" t="s">
        <v>127</v>
      </c>
      <c r="ML8" s="9" t="s">
        <v>127</v>
      </c>
      <c r="MM8" s="9" t="s">
        <v>127</v>
      </c>
      <c r="MN8" s="9" t="s">
        <v>127</v>
      </c>
      <c r="MO8" s="9" t="s">
        <v>127</v>
      </c>
      <c r="MP8" s="9" t="s">
        <v>127</v>
      </c>
      <c r="MQ8" s="11"/>
      <c r="MR8" s="15"/>
      <c r="MS8" s="11"/>
      <c r="MT8" s="15"/>
      <c r="MU8" s="14"/>
      <c r="MV8" s="14"/>
      <c r="MW8" s="9" t="s">
        <v>127</v>
      </c>
      <c r="MX8" s="9" t="s">
        <v>127</v>
      </c>
      <c r="MY8" s="9" t="s">
        <v>127</v>
      </c>
      <c r="MZ8" s="9" t="s">
        <v>127</v>
      </c>
      <c r="NA8" s="9" t="s">
        <v>127</v>
      </c>
      <c r="NB8" s="9" t="s">
        <v>127</v>
      </c>
      <c r="NC8" s="11"/>
      <c r="ND8" s="15"/>
      <c r="NE8" s="11"/>
      <c r="NF8" s="15"/>
      <c r="NG8" s="14"/>
      <c r="NH8" s="14"/>
      <c r="NI8" s="9" t="s">
        <v>127</v>
      </c>
      <c r="NJ8" s="9" t="s">
        <v>127</v>
      </c>
      <c r="NK8" s="9" t="s">
        <v>127</v>
      </c>
      <c r="NL8" s="9" t="s">
        <v>127</v>
      </c>
      <c r="NM8" s="9" t="s">
        <v>127</v>
      </c>
      <c r="NN8" s="9" t="s">
        <v>127</v>
      </c>
      <c r="NO8" s="11"/>
      <c r="NP8" s="15"/>
      <c r="NQ8" s="11"/>
      <c r="NR8" s="15"/>
      <c r="NS8" s="14"/>
      <c r="NT8" s="14"/>
      <c r="NU8" s="9" t="s">
        <v>127</v>
      </c>
      <c r="NV8" s="9" t="s">
        <v>127</v>
      </c>
      <c r="NW8" s="9" t="s">
        <v>127</v>
      </c>
      <c r="NX8" s="9" t="s">
        <v>127</v>
      </c>
      <c r="NY8" s="9" t="s">
        <v>127</v>
      </c>
      <c r="NZ8" s="9" t="s">
        <v>127</v>
      </c>
      <c r="OA8" s="11"/>
      <c r="OB8" s="15"/>
      <c r="OC8" s="11"/>
      <c r="OD8" s="15"/>
      <c r="OE8" s="14"/>
      <c r="OF8" s="14"/>
      <c r="OG8" s="9" t="s">
        <v>127</v>
      </c>
      <c r="OH8" s="9" t="s">
        <v>127</v>
      </c>
      <c r="OI8" s="9" t="s">
        <v>127</v>
      </c>
      <c r="OJ8" s="9" t="s">
        <v>127</v>
      </c>
      <c r="OK8" s="9" t="s">
        <v>127</v>
      </c>
      <c r="OL8" s="9" t="s">
        <v>127</v>
      </c>
      <c r="OM8" s="11"/>
      <c r="ON8" s="15"/>
      <c r="OO8" s="11"/>
      <c r="OP8" s="15"/>
      <c r="OQ8" s="14"/>
      <c r="OR8" s="14"/>
      <c r="OS8" s="9" t="s">
        <v>127</v>
      </c>
      <c r="OT8" s="9" t="s">
        <v>127</v>
      </c>
      <c r="OU8" s="9" t="s">
        <v>127</v>
      </c>
      <c r="OV8" s="9" t="s">
        <v>127</v>
      </c>
      <c r="OW8" s="9" t="s">
        <v>127</v>
      </c>
      <c r="OX8" s="9" t="s">
        <v>127</v>
      </c>
      <c r="OY8" s="11"/>
      <c r="OZ8" s="15"/>
      <c r="PA8" s="11"/>
      <c r="PB8" s="15"/>
      <c r="PC8" s="14"/>
      <c r="PD8" s="14"/>
      <c r="PE8" s="9" t="s">
        <v>127</v>
      </c>
      <c r="PF8" s="9" t="s">
        <v>127</v>
      </c>
      <c r="PG8" s="9" t="s">
        <v>127</v>
      </c>
      <c r="PH8" s="9" t="s">
        <v>127</v>
      </c>
      <c r="PI8" s="9" t="s">
        <v>127</v>
      </c>
      <c r="PJ8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7"/>
    <mergeCell ref="BD6:BD7"/>
    <mergeCell ref="BE6:BE7"/>
    <mergeCell ref="BF6:BF7"/>
    <mergeCell ref="BG6:BG7"/>
    <mergeCell ref="BH6:BH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198</v>
      </c>
      <c r="D2" s="0" t="s">
        <v>199</v>
      </c>
      <c r="E2" s="0" t="s">
        <v>200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201</v>
      </c>
      <c r="J4" s="1" t="s">
        <v>202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203</v>
      </c>
      <c r="P4" s="1" t="s">
        <v>204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205</v>
      </c>
      <c r="F5" s="1" t="s">
        <v>206</v>
      </c>
      <c r="G5" s="1" t="s">
        <v>205</v>
      </c>
      <c r="H5" s="1" t="s">
        <v>206</v>
      </c>
      <c r="I5" s="1" t="s">
        <v>201</v>
      </c>
      <c r="J5" s="1" t="s">
        <v>202</v>
      </c>
      <c r="K5" s="1" t="s">
        <v>207</v>
      </c>
      <c r="L5" s="1" t="s">
        <v>208</v>
      </c>
      <c r="M5" s="1" t="s">
        <v>207</v>
      </c>
      <c r="N5" s="1" t="s">
        <v>208</v>
      </c>
      <c r="O5" s="1" t="s">
        <v>203</v>
      </c>
      <c r="P5" s="1" t="s">
        <v>204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189</v>
      </c>
      <c r="F6" s="8">
        <v>6310.32</v>
      </c>
      <c r="G6" s="4">
        <v>94</v>
      </c>
      <c r="H6" s="8">
        <v>3230.29</v>
      </c>
      <c r="I6" s="7">
        <v>1.0106</v>
      </c>
      <c r="J6" s="7">
        <v>0.9535</v>
      </c>
      <c r="K6" s="4">
        <v>189</v>
      </c>
      <c r="L6" s="8">
        <v>6310.32</v>
      </c>
      <c r="M6" s="4">
        <v>94</v>
      </c>
      <c r="N6" s="8">
        <v>3230.29</v>
      </c>
      <c r="O6" s="7">
        <v>1.0106</v>
      </c>
      <c r="P6" s="7">
        <v>0.9535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198</v>
      </c>
      <c r="D2" s="0" t="s">
        <v>199</v>
      </c>
      <c r="E2" s="0" t="s">
        <v>200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201</v>
      </c>
      <c r="I4" s="1" t="s">
        <v>202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203</v>
      </c>
      <c r="O4" s="1" t="s">
        <v>204</v>
      </c>
    </row>
    <row r="5">
      <c r="A5" s="1" t="s">
        <v>81</v>
      </c>
      <c r="B5" s="1" t="s">
        <v>83</v>
      </c>
      <c r="C5" s="1" t="s">
        <v>84</v>
      </c>
      <c r="D5" s="1" t="s">
        <v>205</v>
      </c>
      <c r="E5" s="1" t="s">
        <v>206</v>
      </c>
      <c r="F5" s="1" t="s">
        <v>205</v>
      </c>
      <c r="G5" s="1" t="s">
        <v>206</v>
      </c>
      <c r="H5" s="1" t="s">
        <v>201</v>
      </c>
      <c r="I5" s="1" t="s">
        <v>202</v>
      </c>
      <c r="J5" s="1" t="s">
        <v>207</v>
      </c>
      <c r="K5" s="1" t="s">
        <v>208</v>
      </c>
      <c r="L5" s="1" t="s">
        <v>207</v>
      </c>
      <c r="M5" s="1" t="s">
        <v>208</v>
      </c>
      <c r="N5" s="1" t="s">
        <v>203</v>
      </c>
      <c r="O5" s="1" t="s">
        <v>204</v>
      </c>
    </row>
    <row r="6">
      <c r="A6" s="2" t="s">
        <v>116</v>
      </c>
      <c r="B6" s="2" t="s">
        <v>118</v>
      </c>
      <c r="C6" s="2" t="s">
        <v>119</v>
      </c>
      <c r="D6" s="4">
        <v>189</v>
      </c>
      <c r="E6" s="8">
        <v>6310.32</v>
      </c>
      <c r="F6" s="4">
        <v>94</v>
      </c>
      <c r="G6" s="8">
        <v>3230.29</v>
      </c>
      <c r="H6" s="7">
        <v>1.0106</v>
      </c>
      <c r="I6" s="7">
        <v>0.9535</v>
      </c>
      <c r="J6" s="4">
        <v>189</v>
      </c>
      <c r="K6" s="8">
        <v>6310.32</v>
      </c>
      <c r="L6" s="4">
        <v>94</v>
      </c>
      <c r="M6" s="8">
        <v>3230.29</v>
      </c>
      <c r="N6" s="7">
        <v>1.0106</v>
      </c>
      <c r="O6" s="7">
        <v>0.9535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