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<sst xmlns="http://schemas.openxmlformats.org/spreadsheetml/2006/main" count="44" uniqueCount="44">
  <si>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</si>
  <si>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</si>
  <si>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</si>
  <si>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03/05/2024</t>
  </si>
  <si>
    <t>End Date:</t>
  </si>
  <si>
    <t>Report Run Date:</t>
  </si>
  <si>
    <t>03/06/2024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</si>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</sst>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204119</v>
      </c>
      <c r="C5" s="11">
        <f>=ROUNDDOWN(18.3801574009041,0)</f>
      </c>
      <c r="D5" s="11">
        <v>207354</v>
      </c>
      <c r="E5" s="12">
        <v>1</v>
      </c>
      <c r="F5" s="11"/>
      <c r="G5" s="11">
        <f>=ROUNDDOWN({0},0)</f>
      </c>
      <c r="H5" s="11">
        <v>570</v>
      </c>
      <c r="I5" s="12"/>
      <c r="J5" s="11">
        <v>413</v>
      </c>
      <c r="K5" s="13">
        <v>19385.29</v>
      </c>
      <c r="L5" s="11">
        <v>1885</v>
      </c>
      <c r="M5" s="14">
        <v>10.28</v>
      </c>
      <c r="N5" s="11">
        <v>488</v>
      </c>
      <c r="O5" s="13">
        <v>27566.07</v>
      </c>
      <c r="P5" s="11">
        <v>1955</v>
      </c>
      <c r="Q5" s="14">
        <v>14.1</v>
      </c>
      <c r="R5" s="12">
        <v>-0.1537</v>
      </c>
      <c r="S5" s="12">
        <v>-0.2968</v>
      </c>
      <c r="T5" s="12">
        <v>-0.0358</v>
      </c>
      <c r="U5" s="12">
        <v>-0.2709</v>
      </c>
      <c r="V5" s="11">
        <v>413</v>
      </c>
      <c r="W5" s="13">
        <v>19385.29</v>
      </c>
      <c r="X5" s="11">
        <v>1732</v>
      </c>
      <c r="Y5" s="11">
        <v>488</v>
      </c>
      <c r="Z5" s="13">
        <v>27566.07</v>
      </c>
      <c r="AA5" s="11">
        <v>1828</v>
      </c>
      <c r="AB5" s="12">
        <v>-0.1537</v>
      </c>
      <c r="AC5" s="12">
        <v>-0.2968</v>
      </c>
    </row>
    <row r="6">
      <c r="A6" s="10" t="s">
        <v>32</v>
      </c>
      <c r="B6" s="11">
        <v>7210</v>
      </c>
      <c r="C6" s="11">
        <f>=ROUNDDOWN(13.5730421686747,0)</f>
      </c>
      <c r="D6" s="11">
        <v>9520</v>
      </c>
      <c r="E6" s="12">
        <v>1</v>
      </c>
      <c r="F6" s="11"/>
      <c r="G6" s="11">
        <f>=ROUNDDOWN({0},0)</f>
      </c>
      <c r="H6" s="11"/>
      <c r="I6" s="12"/>
      <c r="J6" s="11">
        <v>38</v>
      </c>
      <c r="K6" s="13">
        <v>1854.26</v>
      </c>
      <c r="L6" s="11">
        <v>187</v>
      </c>
      <c r="M6" s="14">
        <v>9.92</v>
      </c>
      <c r="N6" s="11">
        <v>30</v>
      </c>
      <c r="O6" s="13">
        <v>1866.56</v>
      </c>
      <c r="P6" s="11">
        <v>133</v>
      </c>
      <c r="Q6" s="14">
        <v>14.03</v>
      </c>
      <c r="R6" s="12">
        <v>0.2667</v>
      </c>
      <c r="S6" s="12">
        <v>-0.0066</v>
      </c>
      <c r="T6" s="12">
        <v>0.406</v>
      </c>
      <c r="U6" s="12">
        <v>-0.2929</v>
      </c>
      <c r="V6" s="11">
        <v>38</v>
      </c>
      <c r="W6" s="13">
        <v>1854.26</v>
      </c>
      <c r="X6" s="11">
        <v>182</v>
      </c>
      <c r="Y6" s="11">
        <v>30</v>
      </c>
      <c r="Z6" s="13">
        <v>1866.56</v>
      </c>
      <c r="AA6" s="11">
        <v>122</v>
      </c>
      <c r="AB6" s="12">
        <v>0.2667</v>
      </c>
      <c r="AC6" s="12">
        <v>-0.0066</v>
      </c>
    </row>
    <row r="7">
      <c r="A7" s="10" t="s">
        <v>33</v>
      </c>
      <c r="B7" s="11">
        <v>26967</v>
      </c>
      <c r="C7" s="11">
        <f>=ROUNDDOWN(15.3317414293024,0)</f>
      </c>
      <c r="D7" s="11">
        <v>30999</v>
      </c>
      <c r="E7" s="12">
        <v>1</v>
      </c>
      <c r="F7" s="11"/>
      <c r="G7" s="11">
        <f>=ROUNDDOWN({0},0)</f>
      </c>
      <c r="H7" s="11"/>
      <c r="I7" s="12"/>
      <c r="J7" s="11">
        <v>34</v>
      </c>
      <c r="K7" s="13">
        <v>1185.57</v>
      </c>
      <c r="L7" s="11">
        <v>202</v>
      </c>
      <c r="M7" s="14">
        <v>5.87</v>
      </c>
      <c r="N7" s="11">
        <v>79</v>
      </c>
      <c r="O7" s="13">
        <v>1646.22</v>
      </c>
      <c r="P7" s="11">
        <v>180</v>
      </c>
      <c r="Q7" s="14">
        <v>9.15</v>
      </c>
      <c r="R7" s="12">
        <v>-0.5696</v>
      </c>
      <c r="S7" s="12">
        <v>-0.2798</v>
      </c>
      <c r="T7" s="12">
        <v>0.1222</v>
      </c>
      <c r="U7" s="12">
        <v>-0.3585</v>
      </c>
      <c r="V7" s="11">
        <v>34</v>
      </c>
      <c r="W7" s="13">
        <v>1185.57</v>
      </c>
      <c r="X7" s="11">
        <v>193</v>
      </c>
      <c r="Y7" s="11">
        <v>79</v>
      </c>
      <c r="Z7" s="13">
        <v>1646.22</v>
      </c>
      <c r="AA7" s="11">
        <v>174</v>
      </c>
      <c r="AB7" s="12">
        <v>-0.5696</v>
      </c>
      <c r="AC7" s="12">
        <v>-0.2798</v>
      </c>
    </row>
    <row r="8">
      <c r="A8" s="10" t="s">
        <v>34</v>
      </c>
      <c r="B8" s="11">
        <v>46811</v>
      </c>
      <c r="C8" s="11">
        <f>=ROUNDDOWN(14.3499586156157,0)</f>
      </c>
      <c r="D8" s="11">
        <v>59482</v>
      </c>
      <c r="E8" s="12">
        <v>1</v>
      </c>
      <c r="F8" s="11"/>
      <c r="G8" s="11">
        <f>=ROUNDDOWN({0},0)</f>
      </c>
      <c r="H8" s="11"/>
      <c r="I8" s="12"/>
      <c r="J8" s="11">
        <v>60</v>
      </c>
      <c r="K8" s="13">
        <v>1189.78</v>
      </c>
      <c r="L8" s="11">
        <v>246</v>
      </c>
      <c r="M8" s="14">
        <v>4.84</v>
      </c>
      <c r="N8" s="11">
        <v>68</v>
      </c>
      <c r="O8" s="13">
        <v>1227.14</v>
      </c>
      <c r="P8" s="11">
        <v>257</v>
      </c>
      <c r="Q8" s="14">
        <v>4.77</v>
      </c>
      <c r="R8" s="12">
        <v>-0.1176</v>
      </c>
      <c r="S8" s="12">
        <v>-0.0304</v>
      </c>
      <c r="T8" s="12">
        <v>-0.0428</v>
      </c>
      <c r="U8" s="12">
        <v>0.0147</v>
      </c>
      <c r="V8" s="11">
        <v>60</v>
      </c>
      <c r="W8" s="13">
        <v>1189.78</v>
      </c>
      <c r="X8" s="11">
        <v>242</v>
      </c>
      <c r="Y8" s="11">
        <v>68</v>
      </c>
      <c r="Z8" s="13">
        <v>1227.14</v>
      </c>
      <c r="AA8" s="11">
        <v>257</v>
      </c>
      <c r="AB8" s="12">
        <v>-0.1176</v>
      </c>
      <c r="AC8" s="12">
        <v>-0.0304</v>
      </c>
    </row>
    <row r="9">
      <c r="A9" s="10" t="s">
        <v>35</v>
      </c>
      <c r="B9" s="11">
        <v>49327</v>
      </c>
      <c r="C9" s="11">
        <f>=ROUNDDOWN(15.7413198876691,0)</f>
      </c>
      <c r="D9" s="11">
        <v>45304</v>
      </c>
      <c r="E9" s="12">
        <v>1</v>
      </c>
      <c r="F9" s="11"/>
      <c r="G9" s="11">
        <f>=ROUNDDOWN({0},0)</f>
      </c>
      <c r="H9" s="11"/>
      <c r="I9" s="12"/>
      <c r="J9" s="11">
        <v>85</v>
      </c>
      <c r="K9" s="13">
        <v>2649.35</v>
      </c>
      <c r="L9" s="11">
        <v>1055</v>
      </c>
      <c r="M9" s="14">
        <v>2.51</v>
      </c>
      <c r="N9" s="11">
        <v>89</v>
      </c>
      <c r="O9" s="13">
        <v>3114.7</v>
      </c>
      <c r="P9" s="11">
        <v>975</v>
      </c>
      <c r="Q9" s="14">
        <v>3.19</v>
      </c>
      <c r="R9" s="12">
        <v>-0.0449</v>
      </c>
      <c r="S9" s="12">
        <v>-0.1494</v>
      </c>
      <c r="T9" s="12">
        <v>0.0821</v>
      </c>
      <c r="U9" s="12">
        <v>-0.2132</v>
      </c>
      <c r="V9" s="11">
        <v>85</v>
      </c>
      <c r="W9" s="13">
        <v>2649.35</v>
      </c>
      <c r="X9" s="11">
        <v>889</v>
      </c>
      <c r="Y9" s="11">
        <v>89</v>
      </c>
      <c r="Z9" s="13">
        <v>3114.7</v>
      </c>
      <c r="AA9" s="11">
        <v>815</v>
      </c>
      <c r="AB9" s="12">
        <v>-0.0449</v>
      </c>
      <c r="AC9" s="12">
        <v>-0.1494</v>
      </c>
    </row>
    <row r="10">
      <c r="A10" s="10" t="s">
        <v>36</v>
      </c>
      <c r="B10" s="11">
        <v>37162</v>
      </c>
      <c r="C10" s="11">
        <f>=ROUNDDOWN(14.5710476787955,0)</f>
      </c>
      <c r="D10" s="11">
        <v>57473</v>
      </c>
      <c r="E10" s="12">
        <v>1</v>
      </c>
      <c r="F10" s="11"/>
      <c r="G10" s="11">
        <f>=ROUNDDOWN({0},0)</f>
      </c>
      <c r="H10" s="11">
        <v>7191</v>
      </c>
      <c r="I10" s="12"/>
      <c r="J10" s="11">
        <v>200</v>
      </c>
      <c r="K10" s="13">
        <v>34971.1</v>
      </c>
      <c r="L10" s="11">
        <v>640</v>
      </c>
      <c r="M10" s="14">
        <v>54.64</v>
      </c>
      <c r="N10" s="11">
        <v>447</v>
      </c>
      <c r="O10" s="13">
        <v>72290.55</v>
      </c>
      <c r="P10" s="11">
        <v>701</v>
      </c>
      <c r="Q10" s="14">
        <v>103.12</v>
      </c>
      <c r="R10" s="12">
        <v>-0.5526</v>
      </c>
      <c r="S10" s="12">
        <v>-0.5162</v>
      </c>
      <c r="T10" s="12">
        <v>-0.087</v>
      </c>
      <c r="U10" s="12">
        <v>-0.4701</v>
      </c>
      <c r="V10" s="11">
        <v>200</v>
      </c>
      <c r="W10" s="13">
        <v>34971.1</v>
      </c>
      <c r="X10" s="11">
        <v>627</v>
      </c>
      <c r="Y10" s="11">
        <v>447</v>
      </c>
      <c r="Z10" s="13">
        <v>72290.55</v>
      </c>
      <c r="AA10" s="11">
        <v>692</v>
      </c>
      <c r="AB10" s="12">
        <v>-0.5526</v>
      </c>
      <c r="AC10" s="12">
        <v>-0.5162</v>
      </c>
    </row>
    <row r="11">
      <c r="A11" s="10" t="s">
        <v>37</v>
      </c>
      <c r="B11" s="11">
        <v>4388</v>
      </c>
      <c r="C11" s="11">
        <f>=ROUNDDOWN(16.0732600732601,0)</f>
      </c>
      <c r="D11" s="11">
        <v>4332</v>
      </c>
      <c r="E11" s="12">
        <v>1</v>
      </c>
      <c r="F11" s="11"/>
      <c r="G11" s="11">
        <f>=ROUNDDOWN({0},0)</f>
      </c>
      <c r="H11" s="11"/>
      <c r="I11" s="12"/>
      <c r="J11" s="11">
        <v>19</v>
      </c>
      <c r="K11" s="13">
        <v>1399.14</v>
      </c>
      <c r="L11" s="11">
        <v>103</v>
      </c>
      <c r="M11" s="14">
        <v>13.58</v>
      </c>
      <c r="N11" s="11">
        <v>21</v>
      </c>
      <c r="O11" s="13">
        <v>2261.53</v>
      </c>
      <c r="P11" s="11">
        <v>93</v>
      </c>
      <c r="Q11" s="14">
        <v>24.32</v>
      </c>
      <c r="R11" s="12">
        <v>-0.0952</v>
      </c>
      <c r="S11" s="12">
        <v>-0.3813</v>
      </c>
      <c r="T11" s="12">
        <v>0.1075</v>
      </c>
      <c r="U11" s="12">
        <v>-0.4416</v>
      </c>
      <c r="V11" s="11">
        <v>19</v>
      </c>
      <c r="W11" s="13">
        <v>1399.14</v>
      </c>
      <c r="X11" s="11">
        <v>98</v>
      </c>
      <c r="Y11" s="11">
        <v>21</v>
      </c>
      <c r="Z11" s="13">
        <v>2261.53</v>
      </c>
      <c r="AA11" s="11">
        <v>93</v>
      </c>
      <c r="AB11" s="12">
        <v>-0.0952</v>
      </c>
      <c r="AC11" s="12">
        <v>-0.3813</v>
      </c>
    </row>
    <row r="12">
      <c r="A12" s="10" t="s">
        <v>38</v>
      </c>
      <c r="B12" s="11">
        <v>1318</v>
      </c>
      <c r="C12" s="11">
        <f>=ROUNDDOWN(21.2924071082391,0)</f>
      </c>
      <c r="D12" s="11">
        <v>520</v>
      </c>
      <c r="E12" s="12">
        <v>1</v>
      </c>
      <c r="F12" s="11"/>
      <c r="G12" s="11">
        <f>=ROUNDDOWN({0},0)</f>
      </c>
      <c r="H12" s="11"/>
      <c r="I12" s="12"/>
      <c r="J12" s="11">
        <v>4</v>
      </c>
      <c r="K12" s="13">
        <v>108.81</v>
      </c>
      <c r="L12" s="11">
        <v>92</v>
      </c>
      <c r="M12" s="14">
        <v>1.18</v>
      </c>
      <c r="N12" s="11">
        <v>3</v>
      </c>
      <c r="O12" s="13">
        <v>83.66</v>
      </c>
      <c r="P12" s="11">
        <v>60</v>
      </c>
      <c r="Q12" s="14">
        <v>1.39</v>
      </c>
      <c r="R12" s="12">
        <v>0.3333</v>
      </c>
      <c r="S12" s="12">
        <v>0.3006</v>
      </c>
      <c r="T12" s="12">
        <v>0.5333</v>
      </c>
      <c r="U12" s="12">
        <v>-0.1511</v>
      </c>
      <c r="V12" s="11">
        <v>4</v>
      </c>
      <c r="W12" s="13">
        <v>108.81</v>
      </c>
      <c r="X12" s="11">
        <v>92</v>
      </c>
      <c r="Y12" s="11">
        <v>3</v>
      </c>
      <c r="Z12" s="13">
        <v>83.66</v>
      </c>
      <c r="AA12" s="11">
        <v>60</v>
      </c>
      <c r="AB12" s="12">
        <v>0.3333</v>
      </c>
      <c r="AC12" s="12">
        <v>0.3006</v>
      </c>
    </row>
    <row r="13">
      <c r="A13" s="10" t="s">
        <v>39</v>
      </c>
      <c r="B13" s="11"/>
      <c r="C13" s="11">
        <f>=ROUNDDOWN({0},0)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>
        <v>98</v>
      </c>
      <c r="M13" s="14"/>
      <c r="N13" s="11">
        <v>2</v>
      </c>
      <c r="O13" s="13">
        <v>190.97</v>
      </c>
      <c r="P13" s="11">
        <v>119</v>
      </c>
      <c r="Q13" s="14">
        <v>1.6</v>
      </c>
      <c r="R13" s="12"/>
      <c r="S13" s="12"/>
      <c r="T13" s="12">
        <v>-0.1765</v>
      </c>
      <c r="U13" s="12"/>
      <c r="V13" s="11"/>
      <c r="W13" s="13"/>
      <c r="X13" s="11">
        <v>98</v>
      </c>
      <c r="Y13" s="11">
        <v>2</v>
      </c>
      <c r="Z13" s="13">
        <v>190.97</v>
      </c>
      <c r="AA13" s="11">
        <v>119</v>
      </c>
      <c r="AB13" s="12"/>
      <c r="AC13" s="12"/>
    </row>
    <row r="14">
      <c r="A14" s="10" t="s">
        <v>40</v>
      </c>
      <c r="B14" s="11">
        <v>27097</v>
      </c>
      <c r="C14" s="11">
        <f>=ROUNDDOWN(11.8992622518883,0)</f>
      </c>
      <c r="D14" s="11">
        <v>33838</v>
      </c>
      <c r="E14" s="12">
        <v>1</v>
      </c>
      <c r="F14" s="11"/>
      <c r="G14" s="11">
        <f>=ROUNDDOWN({0},0)</f>
      </c>
      <c r="H14" s="11"/>
      <c r="I14" s="12"/>
      <c r="J14" s="11">
        <v>60</v>
      </c>
      <c r="K14" s="13">
        <v>1625.21</v>
      </c>
      <c r="L14" s="11">
        <v>950</v>
      </c>
      <c r="M14" s="14">
        <v>1.71</v>
      </c>
      <c r="N14" s="11">
        <v>44</v>
      </c>
      <c r="O14" s="13">
        <v>1145.08</v>
      </c>
      <c r="P14" s="11">
        <v>892</v>
      </c>
      <c r="Q14" s="14">
        <v>1.28</v>
      </c>
      <c r="R14" s="12">
        <v>0.3636</v>
      </c>
      <c r="S14" s="12">
        <v>0.4193</v>
      </c>
      <c r="T14" s="12">
        <v>0.065</v>
      </c>
      <c r="U14" s="12">
        <v>0.3359</v>
      </c>
      <c r="V14" s="11">
        <v>60</v>
      </c>
      <c r="W14" s="13">
        <v>1625.21</v>
      </c>
      <c r="X14" s="11">
        <v>919</v>
      </c>
      <c r="Y14" s="11">
        <v>44</v>
      </c>
      <c r="Z14" s="13">
        <v>1145.08</v>
      </c>
      <c r="AA14" s="11">
        <v>871</v>
      </c>
      <c r="AB14" s="12">
        <v>0.3636</v>
      </c>
      <c r="AC14" s="12">
        <v>0.4193</v>
      </c>
    </row>
    <row r="15">
      <c r="A15" s="10" t="s">
        <v>41</v>
      </c>
      <c r="B15" s="11">
        <v>88598</v>
      </c>
      <c r="C15" s="11">
        <f>=ROUNDDOWN(15.6874479876764,0)</f>
      </c>
      <c r="D15" s="11">
        <v>101780</v>
      </c>
      <c r="E15" s="12">
        <v>1</v>
      </c>
      <c r="F15" s="11"/>
      <c r="G15" s="11">
        <f>=ROUNDDOWN({0},0)</f>
      </c>
      <c r="H15" s="11"/>
      <c r="I15" s="12"/>
      <c r="J15" s="11">
        <v>306</v>
      </c>
      <c r="K15" s="13">
        <v>4333.52</v>
      </c>
      <c r="L15" s="11">
        <v>638</v>
      </c>
      <c r="M15" s="14">
        <v>6.79</v>
      </c>
      <c r="N15" s="11">
        <v>453</v>
      </c>
      <c r="O15" s="13">
        <v>6578.97</v>
      </c>
      <c r="P15" s="11">
        <v>722</v>
      </c>
      <c r="Q15" s="14">
        <v>9.11</v>
      </c>
      <c r="R15" s="12">
        <v>-0.3245</v>
      </c>
      <c r="S15" s="12">
        <v>-0.3413</v>
      </c>
      <c r="T15" s="12">
        <v>-0.1163</v>
      </c>
      <c r="U15" s="12">
        <v>-0.2547</v>
      </c>
      <c r="V15" s="11">
        <v>306</v>
      </c>
      <c r="W15" s="13">
        <v>4333.52</v>
      </c>
      <c r="X15" s="11">
        <v>638</v>
      </c>
      <c r="Y15" s="11">
        <v>453</v>
      </c>
      <c r="Z15" s="13">
        <v>6578.97</v>
      </c>
      <c r="AA15" s="11">
        <v>722</v>
      </c>
      <c r="AB15" s="12">
        <v>-0.3245</v>
      </c>
      <c r="AC15" s="12">
        <v>-0.3413</v>
      </c>
    </row>
    <row r="16">
      <c r="A16" s="10" t="s">
        <v>42</v>
      </c>
      <c r="B16" s="11">
        <v>23524</v>
      </c>
      <c r="C16" s="11">
        <f>=ROUNDDOWN(16.5347578547832,0)</f>
      </c>
      <c r="D16" s="11">
        <v>34803</v>
      </c>
      <c r="E16" s="12">
        <v>1</v>
      </c>
      <c r="F16" s="11"/>
      <c r="G16" s="11">
        <f>=ROUNDDOWN({0},0)</f>
      </c>
      <c r="H16" s="11"/>
      <c r="I16" s="12"/>
      <c r="J16" s="11">
        <v>42</v>
      </c>
      <c r="K16" s="13">
        <v>1628.18</v>
      </c>
      <c r="L16" s="11">
        <v>541</v>
      </c>
      <c r="M16" s="14">
        <v>3.01</v>
      </c>
      <c r="N16" s="11">
        <v>96</v>
      </c>
      <c r="O16" s="13">
        <v>3528.9</v>
      </c>
      <c r="P16" s="11">
        <v>547</v>
      </c>
      <c r="Q16" s="14">
        <v>6.45</v>
      </c>
      <c r="R16" s="12">
        <v>-0.5625</v>
      </c>
      <c r="S16" s="12">
        <v>-0.5386</v>
      </c>
      <c r="T16" s="12">
        <v>-0.011</v>
      </c>
      <c r="U16" s="12">
        <v>-0.5333</v>
      </c>
      <c r="V16" s="11">
        <v>42</v>
      </c>
      <c r="W16" s="13">
        <v>1628.18</v>
      </c>
      <c r="X16" s="11">
        <v>519</v>
      </c>
      <c r="Y16" s="11">
        <v>96</v>
      </c>
      <c r="Z16" s="13">
        <v>3528.9</v>
      </c>
      <c r="AA16" s="11">
        <v>513</v>
      </c>
      <c r="AB16" s="12">
        <v>-0.5625</v>
      </c>
      <c r="AC16" s="12">
        <v>-0.5386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1261</v>
      </c>
      <c r="K17" s="17">
        <v>70330.21</v>
      </c>
      <c r="L17" s="15">
        <v>6637</v>
      </c>
      <c r="M17" s="18">
        <v>10.6</v>
      </c>
      <c r="N17" s="15">
        <v>1820</v>
      </c>
      <c r="O17" s="17">
        <v>121500.35</v>
      </c>
      <c r="P17" s="15">
        <v>6634</v>
      </c>
      <c r="Q17" s="18">
        <v>18.31</v>
      </c>
      <c r="R17" s="16">
        <v>-0.3071</v>
      </c>
      <c r="S17" s="16">
        <v>-0.4212</v>
      </c>
      <c r="T17" s="16">
        <v>0.0005</v>
      </c>
      <c r="U17" s="16">
        <v>-0.4211</v>
      </c>
      <c r="V17" s="15">
        <v>1261</v>
      </c>
      <c r="W17" s="17">
        <v>70330.21</v>
      </c>
      <c r="X17" s="15">
        <v>6229</v>
      </c>
      <c r="Y17" s="15">
        <v>1820</v>
      </c>
      <c r="Z17" s="17">
        <v>121500.35</v>
      </c>
      <c r="AA17" s="15">
        <v>6266</v>
      </c>
      <c r="AB17" s="16">
        <v>-0.3071</v>
      </c>
      <c r="AC17" s="16">
        <v>-0.4212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