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<sst xmlns="http://schemas.openxmlformats.org/spreadsheetml/2006/main" count="66" uniqueCount="66">
  <si>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</si>
  <si>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</si>
  <si>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</si>
  <si>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</si>
  <si>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</si>
  <si>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</si>
  <si>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</si>
  <si>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</si>
  <si>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Division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</si>
  <si>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</si>
  <si>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</si>
  <si>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</si>
  <si>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</si>
  <si>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</si>
  <si>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</si>
  <si>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ASHFURNDS</t>
  </si>
  <si>
    <t>KIRKLANDDS</t>
  </si>
  <si>
    <t>KOHLDSN</t>
  </si>
  <si>
    <t>TGTDVS</t>
  </si>
  <si>
    <t>MACY02</t>
  </si>
  <si>
    <t>LAMPDS</t>
  </si>
  <si>
    <t>AMERSIGNDS</t>
  </si>
  <si>
    <t>ROOMECOM</t>
  </si>
  <si>
    <t>HOUZZ</t>
  </si>
  <si>
    <t>HDDS</t>
  </si>
  <si>
    <t>JCPENNEY01</t>
  </si>
  <si>
    <t>ZOLA</t>
  </si>
  <si>
    <t>DESINC</t>
  </si>
  <si>
    <t>BLK01</t>
  </si>
  <si>
    <t>BEALLSDS</t>
  </si>
  <si>
    <t>BIGLOTSDS</t>
  </si>
  <si>
    <t>ZULILY</t>
  </si>
  <si>
    <t>NEBFUR01</t>
  </si>
  <si>
    <t>HSNDS</t>
  </si>
  <si>
    <t>BBBDROP</t>
  </si>
  <si>
    <t>BLOOM02</t>
  </si>
  <si>
    <t>COSTCO01</t>
  </si>
  <si>
    <t>FINGERHUTDS</t>
  </si>
  <si>
    <t>HAYNEEDLEDS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</si>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</sst>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I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42</v>
      </c>
      <c r="K3" s="4" t="s">
        <v>42</v>
      </c>
      <c r="L3" s="4" t="s">
        <v>42</v>
      </c>
      <c r="M3" s="4" t="s">
        <v>42</v>
      </c>
      <c r="N3" s="4" t="s">
        <v>43</v>
      </c>
      <c r="O3" s="4" t="s">
        <v>43</v>
      </c>
      <c r="P3" s="4" t="s">
        <v>43</v>
      </c>
      <c r="Q3" s="4" t="s">
        <v>43</v>
      </c>
      <c r="R3" s="4" t="s">
        <v>44</v>
      </c>
      <c r="S3" s="4" t="s">
        <v>45</v>
      </c>
      <c r="T3" s="4" t="s">
        <v>46</v>
      </c>
      <c r="U3" s="4" t="s">
        <v>47</v>
      </c>
      <c r="V3" s="4" t="s">
        <v>42</v>
      </c>
      <c r="W3" s="4" t="s">
        <v>42</v>
      </c>
      <c r="X3" s="4" t="s">
        <v>42</v>
      </c>
      <c r="Y3" s="4" t="s">
        <v>43</v>
      </c>
      <c r="Z3" s="4" t="s">
        <v>43</v>
      </c>
      <c r="AA3" s="4" t="s">
        <v>43</v>
      </c>
      <c r="AB3" s="4" t="s">
        <v>44</v>
      </c>
      <c r="AC3" s="4" t="s">
        <v>45</v>
      </c>
      <c r="AD3" s="4" t="s">
        <v>42</v>
      </c>
      <c r="AE3" s="4" t="s">
        <v>42</v>
      </c>
      <c r="AF3" s="4" t="s">
        <v>42</v>
      </c>
      <c r="AG3" s="4" t="s">
        <v>43</v>
      </c>
      <c r="AH3" s="4" t="s">
        <v>43</v>
      </c>
      <c r="AI3" s="4" t="s">
        <v>43</v>
      </c>
      <c r="AJ3" s="4" t="s">
        <v>44</v>
      </c>
      <c r="AK3" s="4" t="s">
        <v>45</v>
      </c>
      <c r="AL3" s="4" t="s">
        <v>42</v>
      </c>
      <c r="AM3" s="4" t="s">
        <v>42</v>
      </c>
      <c r="AN3" s="4" t="s">
        <v>42</v>
      </c>
      <c r="AO3" s="4" t="s">
        <v>43</v>
      </c>
      <c r="AP3" s="4" t="s">
        <v>43</v>
      </c>
      <c r="AQ3" s="4" t="s">
        <v>43</v>
      </c>
      <c r="AR3" s="4" t="s">
        <v>44</v>
      </c>
      <c r="AS3" s="4" t="s">
        <v>45</v>
      </c>
      <c r="AT3" s="4" t="s">
        <v>42</v>
      </c>
      <c r="AU3" s="4" t="s">
        <v>42</v>
      </c>
      <c r="AV3" s="4" t="s">
        <v>42</v>
      </c>
      <c r="AW3" s="4" t="s">
        <v>43</v>
      </c>
      <c r="AX3" s="4" t="s">
        <v>43</v>
      </c>
      <c r="AY3" s="4" t="s">
        <v>43</v>
      </c>
      <c r="AZ3" s="4" t="s">
        <v>44</v>
      </c>
      <c r="BA3" s="4" t="s">
        <v>45</v>
      </c>
      <c r="BB3" s="4" t="s">
        <v>42</v>
      </c>
      <c r="BC3" s="4" t="s">
        <v>42</v>
      </c>
      <c r="BD3" s="4" t="s">
        <v>42</v>
      </c>
      <c r="BE3" s="4" t="s">
        <v>43</v>
      </c>
      <c r="BF3" s="4" t="s">
        <v>43</v>
      </c>
      <c r="BG3" s="4" t="s">
        <v>43</v>
      </c>
      <c r="BH3" s="4" t="s">
        <v>44</v>
      </c>
      <c r="BI3" s="4" t="s">
        <v>45</v>
      </c>
      <c r="BJ3" s="4" t="s">
        <v>42</v>
      </c>
      <c r="BK3" s="4" t="s">
        <v>42</v>
      </c>
      <c r="BL3" s="4" t="s">
        <v>42</v>
      </c>
      <c r="BM3" s="4" t="s">
        <v>43</v>
      </c>
      <c r="BN3" s="4" t="s">
        <v>43</v>
      </c>
      <c r="BO3" s="4" t="s">
        <v>43</v>
      </c>
      <c r="BP3" s="4" t="s">
        <v>44</v>
      </c>
      <c r="BQ3" s="4" t="s">
        <v>45</v>
      </c>
      <c r="BR3" s="4" t="s">
        <v>42</v>
      </c>
      <c r="BS3" s="4" t="s">
        <v>42</v>
      </c>
      <c r="BT3" s="4" t="s">
        <v>42</v>
      </c>
      <c r="BU3" s="4" t="s">
        <v>43</v>
      </c>
      <c r="BV3" s="4" t="s">
        <v>43</v>
      </c>
      <c r="BW3" s="4" t="s">
        <v>43</v>
      </c>
      <c r="BX3" s="4" t="s">
        <v>44</v>
      </c>
      <c r="BY3" s="4" t="s">
        <v>45</v>
      </c>
      <c r="BZ3" s="4" t="s">
        <v>42</v>
      </c>
      <c r="CA3" s="4" t="s">
        <v>42</v>
      </c>
      <c r="CB3" s="4" t="s">
        <v>42</v>
      </c>
      <c r="CC3" s="4" t="s">
        <v>43</v>
      </c>
      <c r="CD3" s="4" t="s">
        <v>43</v>
      </c>
      <c r="CE3" s="4" t="s">
        <v>43</v>
      </c>
      <c r="CF3" s="4" t="s">
        <v>44</v>
      </c>
      <c r="CG3" s="4" t="s">
        <v>45</v>
      </c>
      <c r="CH3" s="4" t="s">
        <v>42</v>
      </c>
      <c r="CI3" s="4" t="s">
        <v>42</v>
      </c>
      <c r="CJ3" s="4" t="s">
        <v>42</v>
      </c>
      <c r="CK3" s="4" t="s">
        <v>43</v>
      </c>
      <c r="CL3" s="4" t="s">
        <v>43</v>
      </c>
      <c r="CM3" s="4" t="s">
        <v>43</v>
      </c>
      <c r="CN3" s="4" t="s">
        <v>44</v>
      </c>
      <c r="CO3" s="4" t="s">
        <v>45</v>
      </c>
      <c r="CP3" s="4" t="s">
        <v>42</v>
      </c>
      <c r="CQ3" s="4" t="s">
        <v>42</v>
      </c>
      <c r="CR3" s="4" t="s">
        <v>42</v>
      </c>
      <c r="CS3" s="4" t="s">
        <v>43</v>
      </c>
      <c r="CT3" s="4" t="s">
        <v>43</v>
      </c>
      <c r="CU3" s="4" t="s">
        <v>43</v>
      </c>
      <c r="CV3" s="4" t="s">
        <v>44</v>
      </c>
      <c r="CW3" s="4" t="s">
        <v>45</v>
      </c>
      <c r="CX3" s="4" t="s">
        <v>42</v>
      </c>
      <c r="CY3" s="4" t="s">
        <v>42</v>
      </c>
      <c r="CZ3" s="4" t="s">
        <v>42</v>
      </c>
      <c r="DA3" s="4" t="s">
        <v>43</v>
      </c>
      <c r="DB3" s="4" t="s">
        <v>43</v>
      </c>
      <c r="DC3" s="4" t="s">
        <v>43</v>
      </c>
      <c r="DD3" s="4" t="s">
        <v>44</v>
      </c>
      <c r="DE3" s="4" t="s">
        <v>45</v>
      </c>
      <c r="DF3" s="4" t="s">
        <v>42</v>
      </c>
      <c r="DG3" s="4" t="s">
        <v>42</v>
      </c>
      <c r="DH3" s="4" t="s">
        <v>42</v>
      </c>
      <c r="DI3" s="4" t="s">
        <v>43</v>
      </c>
      <c r="DJ3" s="4" t="s">
        <v>43</v>
      </c>
      <c r="DK3" s="4" t="s">
        <v>43</v>
      </c>
      <c r="DL3" s="4" t="s">
        <v>44</v>
      </c>
      <c r="DM3" s="4" t="s">
        <v>45</v>
      </c>
      <c r="DN3" s="4" t="s">
        <v>42</v>
      </c>
      <c r="DO3" s="4" t="s">
        <v>42</v>
      </c>
      <c r="DP3" s="4" t="s">
        <v>42</v>
      </c>
      <c r="DQ3" s="4" t="s">
        <v>43</v>
      </c>
      <c r="DR3" s="4" t="s">
        <v>43</v>
      </c>
      <c r="DS3" s="4" t="s">
        <v>43</v>
      </c>
      <c r="DT3" s="4" t="s">
        <v>44</v>
      </c>
      <c r="DU3" s="4" t="s">
        <v>45</v>
      </c>
      <c r="DV3" s="4" t="s">
        <v>42</v>
      </c>
      <c r="DW3" s="4" t="s">
        <v>42</v>
      </c>
      <c r="DX3" s="4" t="s">
        <v>42</v>
      </c>
      <c r="DY3" s="4" t="s">
        <v>43</v>
      </c>
      <c r="DZ3" s="4" t="s">
        <v>43</v>
      </c>
      <c r="EA3" s="4" t="s">
        <v>43</v>
      </c>
      <c r="EB3" s="4" t="s">
        <v>44</v>
      </c>
      <c r="EC3" s="4" t="s">
        <v>45</v>
      </c>
      <c r="ED3" s="4" t="s">
        <v>42</v>
      </c>
      <c r="EE3" s="4" t="s">
        <v>42</v>
      </c>
      <c r="EF3" s="4" t="s">
        <v>42</v>
      </c>
      <c r="EG3" s="4" t="s">
        <v>43</v>
      </c>
      <c r="EH3" s="4" t="s">
        <v>43</v>
      </c>
      <c r="EI3" s="4" t="s">
        <v>43</v>
      </c>
      <c r="EJ3" s="4" t="s">
        <v>44</v>
      </c>
      <c r="EK3" s="4" t="s">
        <v>45</v>
      </c>
      <c r="EL3" s="4" t="s">
        <v>42</v>
      </c>
      <c r="EM3" s="4" t="s">
        <v>42</v>
      </c>
      <c r="EN3" s="4" t="s">
        <v>42</v>
      </c>
      <c r="EO3" s="4" t="s">
        <v>43</v>
      </c>
      <c r="EP3" s="4" t="s">
        <v>43</v>
      </c>
      <c r="EQ3" s="4" t="s">
        <v>43</v>
      </c>
      <c r="ER3" s="4" t="s">
        <v>44</v>
      </c>
      <c r="ES3" s="4" t="s">
        <v>45</v>
      </c>
      <c r="ET3" s="4" t="s">
        <v>42</v>
      </c>
      <c r="EU3" s="4" t="s">
        <v>42</v>
      </c>
      <c r="EV3" s="4" t="s">
        <v>42</v>
      </c>
      <c r="EW3" s="4" t="s">
        <v>43</v>
      </c>
      <c r="EX3" s="4" t="s">
        <v>43</v>
      </c>
      <c r="EY3" s="4" t="s">
        <v>43</v>
      </c>
      <c r="EZ3" s="4" t="s">
        <v>44</v>
      </c>
      <c r="FA3" s="4" t="s">
        <v>45</v>
      </c>
      <c r="FB3" s="4" t="s">
        <v>42</v>
      </c>
      <c r="FC3" s="4" t="s">
        <v>42</v>
      </c>
      <c r="FD3" s="4" t="s">
        <v>42</v>
      </c>
      <c r="FE3" s="4" t="s">
        <v>43</v>
      </c>
      <c r="FF3" s="4" t="s">
        <v>43</v>
      </c>
      <c r="FG3" s="4" t="s">
        <v>43</v>
      </c>
      <c r="FH3" s="4" t="s">
        <v>44</v>
      </c>
      <c r="FI3" s="4" t="s">
        <v>45</v>
      </c>
      <c r="FJ3" s="4" t="s">
        <v>42</v>
      </c>
      <c r="FK3" s="4" t="s">
        <v>42</v>
      </c>
      <c r="FL3" s="4" t="s">
        <v>42</v>
      </c>
      <c r="FM3" s="4" t="s">
        <v>43</v>
      </c>
      <c r="FN3" s="4" t="s">
        <v>43</v>
      </c>
      <c r="FO3" s="4" t="s">
        <v>43</v>
      </c>
      <c r="FP3" s="4" t="s">
        <v>44</v>
      </c>
      <c r="FQ3" s="4" t="s">
        <v>45</v>
      </c>
      <c r="FR3" s="4" t="s">
        <v>42</v>
      </c>
      <c r="FS3" s="4" t="s">
        <v>42</v>
      </c>
      <c r="FT3" s="4" t="s">
        <v>42</v>
      </c>
      <c r="FU3" s="4" t="s">
        <v>43</v>
      </c>
      <c r="FV3" s="4" t="s">
        <v>43</v>
      </c>
      <c r="FW3" s="4" t="s">
        <v>43</v>
      </c>
      <c r="FX3" s="4" t="s">
        <v>44</v>
      </c>
      <c r="FY3" s="4" t="s">
        <v>45</v>
      </c>
      <c r="FZ3" s="4" t="s">
        <v>42</v>
      </c>
      <c r="GA3" s="4" t="s">
        <v>42</v>
      </c>
      <c r="GB3" s="4" t="s">
        <v>42</v>
      </c>
      <c r="GC3" s="4" t="s">
        <v>43</v>
      </c>
      <c r="GD3" s="4" t="s">
        <v>43</v>
      </c>
      <c r="GE3" s="4" t="s">
        <v>43</v>
      </c>
      <c r="GF3" s="4" t="s">
        <v>44</v>
      </c>
      <c r="GG3" s="4" t="s">
        <v>45</v>
      </c>
      <c r="GH3" s="4" t="s">
        <v>42</v>
      </c>
      <c r="GI3" s="4" t="s">
        <v>42</v>
      </c>
      <c r="GJ3" s="4" t="s">
        <v>42</v>
      </c>
      <c r="GK3" s="4" t="s">
        <v>43</v>
      </c>
      <c r="GL3" s="4" t="s">
        <v>43</v>
      </c>
      <c r="GM3" s="4" t="s">
        <v>43</v>
      </c>
      <c r="GN3" s="4" t="s">
        <v>44</v>
      </c>
      <c r="GO3" s="4" t="s">
        <v>45</v>
      </c>
      <c r="GP3" s="4" t="s">
        <v>42</v>
      </c>
      <c r="GQ3" s="4" t="s">
        <v>42</v>
      </c>
      <c r="GR3" s="4" t="s">
        <v>42</v>
      </c>
      <c r="GS3" s="4" t="s">
        <v>43</v>
      </c>
      <c r="GT3" s="4" t="s">
        <v>43</v>
      </c>
      <c r="GU3" s="4" t="s">
        <v>43</v>
      </c>
      <c r="GV3" s="4" t="s">
        <v>44</v>
      </c>
      <c r="GW3" s="4" t="s">
        <v>45</v>
      </c>
      <c r="GX3" s="4" t="s">
        <v>42</v>
      </c>
      <c r="GY3" s="4" t="s">
        <v>42</v>
      </c>
      <c r="GZ3" s="4" t="s">
        <v>42</v>
      </c>
      <c r="HA3" s="4" t="s">
        <v>43</v>
      </c>
      <c r="HB3" s="4" t="s">
        <v>43</v>
      </c>
      <c r="HC3" s="4" t="s">
        <v>43</v>
      </c>
      <c r="HD3" s="4" t="s">
        <v>44</v>
      </c>
      <c r="HE3" s="4" t="s">
        <v>45</v>
      </c>
      <c r="HF3" s="4" t="s">
        <v>42</v>
      </c>
      <c r="HG3" s="4" t="s">
        <v>42</v>
      </c>
      <c r="HH3" s="4" t="s">
        <v>42</v>
      </c>
      <c r="HI3" s="4" t="s">
        <v>43</v>
      </c>
      <c r="HJ3" s="4" t="s">
        <v>43</v>
      </c>
      <c r="HK3" s="4" t="s">
        <v>43</v>
      </c>
      <c r="HL3" s="4" t="s">
        <v>44</v>
      </c>
      <c r="HM3" s="4" t="s">
        <v>45</v>
      </c>
      <c r="HN3" s="4" t="s">
        <v>42</v>
      </c>
      <c r="HO3" s="4" t="s">
        <v>42</v>
      </c>
      <c r="HP3" s="4" t="s">
        <v>42</v>
      </c>
      <c r="HQ3" s="4" t="s">
        <v>43</v>
      </c>
      <c r="HR3" s="4" t="s">
        <v>43</v>
      </c>
      <c r="HS3" s="4" t="s">
        <v>43</v>
      </c>
      <c r="HT3" s="4" t="s">
        <v>44</v>
      </c>
      <c r="HU3" s="4" t="s">
        <v>45</v>
      </c>
      <c r="HV3" s="4" t="s">
        <v>42</v>
      </c>
      <c r="HW3" s="4" t="s">
        <v>42</v>
      </c>
      <c r="HX3" s="4" t="s">
        <v>42</v>
      </c>
      <c r="HY3" s="4" t="s">
        <v>43</v>
      </c>
      <c r="HZ3" s="4" t="s">
        <v>43</v>
      </c>
      <c r="IA3" s="4" t="s">
        <v>43</v>
      </c>
      <c r="IB3" s="4" t="s">
        <v>44</v>
      </c>
      <c r="IC3" s="4" t="s">
        <v>45</v>
      </c>
      <c r="ID3" s="4" t="s">
        <v>42</v>
      </c>
      <c r="IE3" s="4" t="s">
        <v>42</v>
      </c>
      <c r="IF3" s="4" t="s">
        <v>42</v>
      </c>
      <c r="IG3" s="4" t="s">
        <v>43</v>
      </c>
      <c r="IH3" s="4" t="s">
        <v>43</v>
      </c>
      <c r="II3" s="4" t="s">
        <v>43</v>
      </c>
      <c r="IJ3" s="4" t="s">
        <v>44</v>
      </c>
      <c r="IK3" s="4" t="s">
        <v>45</v>
      </c>
      <c r="IL3" s="4" t="s">
        <v>42</v>
      </c>
      <c r="IM3" s="4" t="s">
        <v>42</v>
      </c>
      <c r="IN3" s="4" t="s">
        <v>42</v>
      </c>
      <c r="IO3" s="4" t="s">
        <v>43</v>
      </c>
      <c r="IP3" s="4" t="s">
        <v>43</v>
      </c>
      <c r="IQ3" s="4" t="s">
        <v>43</v>
      </c>
      <c r="IR3" s="4" t="s">
        <v>44</v>
      </c>
      <c r="IS3" s="4" t="s">
        <v>45</v>
      </c>
      <c r="IT3" s="4" t="s">
        <v>42</v>
      </c>
      <c r="IU3" s="4" t="s">
        <v>42</v>
      </c>
      <c r="IV3" s="4" t="s">
        <v>42</v>
      </c>
      <c r="IW3" s="4" t="s">
        <v>43</v>
      </c>
      <c r="IX3" s="4" t="s">
        <v>43</v>
      </c>
      <c r="IY3" s="4" t="s">
        <v>43</v>
      </c>
      <c r="IZ3" s="4" t="s">
        <v>44</v>
      </c>
      <c r="JA3" s="4" t="s">
        <v>45</v>
      </c>
      <c r="JB3" s="4" t="s">
        <v>42</v>
      </c>
      <c r="JC3" s="4" t="s">
        <v>42</v>
      </c>
      <c r="JD3" s="4" t="s">
        <v>42</v>
      </c>
      <c r="JE3" s="4" t="s">
        <v>43</v>
      </c>
      <c r="JF3" s="4" t="s">
        <v>43</v>
      </c>
      <c r="JG3" s="4" t="s">
        <v>43</v>
      </c>
      <c r="JH3" s="4" t="s">
        <v>44</v>
      </c>
      <c r="JI3" s="4" t="s">
        <v>45</v>
      </c>
    </row>
    <row r="4">
      <c r="A4" s="4" t="s">
        <v>8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44</v>
      </c>
      <c r="S4" s="4" t="s">
        <v>45</v>
      </c>
      <c r="T4" s="4" t="s">
        <v>46</v>
      </c>
      <c r="U4" s="4" t="s">
        <v>47</v>
      </c>
      <c r="V4" s="4" t="s">
        <v>60</v>
      </c>
      <c r="W4" s="4" t="s">
        <v>61</v>
      </c>
      <c r="X4" s="4" t="s">
        <v>58</v>
      </c>
      <c r="Y4" s="4" t="s">
        <v>60</v>
      </c>
      <c r="Z4" s="4" t="s">
        <v>61</v>
      </c>
      <c r="AA4" s="4" t="s">
        <v>58</v>
      </c>
      <c r="AB4" s="4" t="s">
        <v>44</v>
      </c>
      <c r="AC4" s="4" t="s">
        <v>45</v>
      </c>
      <c r="AD4" s="4" t="s">
        <v>60</v>
      </c>
      <c r="AE4" s="4" t="s">
        <v>61</v>
      </c>
      <c r="AF4" s="4" t="s">
        <v>58</v>
      </c>
      <c r="AG4" s="4" t="s">
        <v>60</v>
      </c>
      <c r="AH4" s="4" t="s">
        <v>61</v>
      </c>
      <c r="AI4" s="4" t="s">
        <v>58</v>
      </c>
      <c r="AJ4" s="4" t="s">
        <v>44</v>
      </c>
      <c r="AK4" s="4" t="s">
        <v>45</v>
      </c>
      <c r="AL4" s="4" t="s">
        <v>60</v>
      </c>
      <c r="AM4" s="4" t="s">
        <v>61</v>
      </c>
      <c r="AN4" s="4" t="s">
        <v>58</v>
      </c>
      <c r="AO4" s="4" t="s">
        <v>60</v>
      </c>
      <c r="AP4" s="4" t="s">
        <v>61</v>
      </c>
      <c r="AQ4" s="4" t="s">
        <v>58</v>
      </c>
      <c r="AR4" s="4" t="s">
        <v>44</v>
      </c>
      <c r="AS4" s="4" t="s">
        <v>45</v>
      </c>
      <c r="AT4" s="4" t="s">
        <v>60</v>
      </c>
      <c r="AU4" s="4" t="s">
        <v>61</v>
      </c>
      <c r="AV4" s="4" t="s">
        <v>58</v>
      </c>
      <c r="AW4" s="4" t="s">
        <v>60</v>
      </c>
      <c r="AX4" s="4" t="s">
        <v>61</v>
      </c>
      <c r="AY4" s="4" t="s">
        <v>58</v>
      </c>
      <c r="AZ4" s="4" t="s">
        <v>44</v>
      </c>
      <c r="BA4" s="4" t="s">
        <v>45</v>
      </c>
      <c r="BB4" s="4" t="s">
        <v>60</v>
      </c>
      <c r="BC4" s="4" t="s">
        <v>61</v>
      </c>
      <c r="BD4" s="4" t="s">
        <v>58</v>
      </c>
      <c r="BE4" s="4" t="s">
        <v>60</v>
      </c>
      <c r="BF4" s="4" t="s">
        <v>61</v>
      </c>
      <c r="BG4" s="4" t="s">
        <v>58</v>
      </c>
      <c r="BH4" s="4" t="s">
        <v>44</v>
      </c>
      <c r="BI4" s="4" t="s">
        <v>45</v>
      </c>
      <c r="BJ4" s="4" t="s">
        <v>60</v>
      </c>
      <c r="BK4" s="4" t="s">
        <v>61</v>
      </c>
      <c r="BL4" s="4" t="s">
        <v>58</v>
      </c>
      <c r="BM4" s="4" t="s">
        <v>60</v>
      </c>
      <c r="BN4" s="4" t="s">
        <v>61</v>
      </c>
      <c r="BO4" s="4" t="s">
        <v>58</v>
      </c>
      <c r="BP4" s="4" t="s">
        <v>44</v>
      </c>
      <c r="BQ4" s="4" t="s">
        <v>45</v>
      </c>
      <c r="BR4" s="4" t="s">
        <v>60</v>
      </c>
      <c r="BS4" s="4" t="s">
        <v>61</v>
      </c>
      <c r="BT4" s="4" t="s">
        <v>58</v>
      </c>
      <c r="BU4" s="4" t="s">
        <v>60</v>
      </c>
      <c r="BV4" s="4" t="s">
        <v>61</v>
      </c>
      <c r="BW4" s="4" t="s">
        <v>58</v>
      </c>
      <c r="BX4" s="4" t="s">
        <v>44</v>
      </c>
      <c r="BY4" s="4" t="s">
        <v>45</v>
      </c>
      <c r="BZ4" s="4" t="s">
        <v>60</v>
      </c>
      <c r="CA4" s="4" t="s">
        <v>61</v>
      </c>
      <c r="CB4" s="4" t="s">
        <v>58</v>
      </c>
      <c r="CC4" s="4" t="s">
        <v>60</v>
      </c>
      <c r="CD4" s="4" t="s">
        <v>61</v>
      </c>
      <c r="CE4" s="4" t="s">
        <v>58</v>
      </c>
      <c r="CF4" s="4" t="s">
        <v>44</v>
      </c>
      <c r="CG4" s="4" t="s">
        <v>45</v>
      </c>
      <c r="CH4" s="4" t="s">
        <v>60</v>
      </c>
      <c r="CI4" s="4" t="s">
        <v>61</v>
      </c>
      <c r="CJ4" s="4" t="s">
        <v>58</v>
      </c>
      <c r="CK4" s="4" t="s">
        <v>60</v>
      </c>
      <c r="CL4" s="4" t="s">
        <v>61</v>
      </c>
      <c r="CM4" s="4" t="s">
        <v>58</v>
      </c>
      <c r="CN4" s="4" t="s">
        <v>44</v>
      </c>
      <c r="CO4" s="4" t="s">
        <v>45</v>
      </c>
      <c r="CP4" s="4" t="s">
        <v>60</v>
      </c>
      <c r="CQ4" s="4" t="s">
        <v>61</v>
      </c>
      <c r="CR4" s="4" t="s">
        <v>58</v>
      </c>
      <c r="CS4" s="4" t="s">
        <v>60</v>
      </c>
      <c r="CT4" s="4" t="s">
        <v>61</v>
      </c>
      <c r="CU4" s="4" t="s">
        <v>58</v>
      </c>
      <c r="CV4" s="4" t="s">
        <v>44</v>
      </c>
      <c r="CW4" s="4" t="s">
        <v>45</v>
      </c>
      <c r="CX4" s="4" t="s">
        <v>60</v>
      </c>
      <c r="CY4" s="4" t="s">
        <v>61</v>
      </c>
      <c r="CZ4" s="4" t="s">
        <v>58</v>
      </c>
      <c r="DA4" s="4" t="s">
        <v>60</v>
      </c>
      <c r="DB4" s="4" t="s">
        <v>61</v>
      </c>
      <c r="DC4" s="4" t="s">
        <v>58</v>
      </c>
      <c r="DD4" s="4" t="s">
        <v>44</v>
      </c>
      <c r="DE4" s="4" t="s">
        <v>45</v>
      </c>
      <c r="DF4" s="4" t="s">
        <v>60</v>
      </c>
      <c r="DG4" s="4" t="s">
        <v>61</v>
      </c>
      <c r="DH4" s="4" t="s">
        <v>58</v>
      </c>
      <c r="DI4" s="4" t="s">
        <v>60</v>
      </c>
      <c r="DJ4" s="4" t="s">
        <v>61</v>
      </c>
      <c r="DK4" s="4" t="s">
        <v>58</v>
      </c>
      <c r="DL4" s="4" t="s">
        <v>44</v>
      </c>
      <c r="DM4" s="4" t="s">
        <v>45</v>
      </c>
      <c r="DN4" s="4" t="s">
        <v>60</v>
      </c>
      <c r="DO4" s="4" t="s">
        <v>61</v>
      </c>
      <c r="DP4" s="4" t="s">
        <v>58</v>
      </c>
      <c r="DQ4" s="4" t="s">
        <v>60</v>
      </c>
      <c r="DR4" s="4" t="s">
        <v>61</v>
      </c>
      <c r="DS4" s="4" t="s">
        <v>58</v>
      </c>
      <c r="DT4" s="4" t="s">
        <v>44</v>
      </c>
      <c r="DU4" s="4" t="s">
        <v>45</v>
      </c>
      <c r="DV4" s="4" t="s">
        <v>60</v>
      </c>
      <c r="DW4" s="4" t="s">
        <v>61</v>
      </c>
      <c r="DX4" s="4" t="s">
        <v>58</v>
      </c>
      <c r="DY4" s="4" t="s">
        <v>60</v>
      </c>
      <c r="DZ4" s="4" t="s">
        <v>61</v>
      </c>
      <c r="EA4" s="4" t="s">
        <v>58</v>
      </c>
      <c r="EB4" s="4" t="s">
        <v>44</v>
      </c>
      <c r="EC4" s="4" t="s">
        <v>45</v>
      </c>
      <c r="ED4" s="4" t="s">
        <v>60</v>
      </c>
      <c r="EE4" s="4" t="s">
        <v>61</v>
      </c>
      <c r="EF4" s="4" t="s">
        <v>58</v>
      </c>
      <c r="EG4" s="4" t="s">
        <v>60</v>
      </c>
      <c r="EH4" s="4" t="s">
        <v>61</v>
      </c>
      <c r="EI4" s="4" t="s">
        <v>58</v>
      </c>
      <c r="EJ4" s="4" t="s">
        <v>44</v>
      </c>
      <c r="EK4" s="4" t="s">
        <v>45</v>
      </c>
      <c r="EL4" s="4" t="s">
        <v>60</v>
      </c>
      <c r="EM4" s="4" t="s">
        <v>61</v>
      </c>
      <c r="EN4" s="4" t="s">
        <v>58</v>
      </c>
      <c r="EO4" s="4" t="s">
        <v>60</v>
      </c>
      <c r="EP4" s="4" t="s">
        <v>61</v>
      </c>
      <c r="EQ4" s="4" t="s">
        <v>58</v>
      </c>
      <c r="ER4" s="4" t="s">
        <v>44</v>
      </c>
      <c r="ES4" s="4" t="s">
        <v>45</v>
      </c>
      <c r="ET4" s="4" t="s">
        <v>60</v>
      </c>
      <c r="EU4" s="4" t="s">
        <v>61</v>
      </c>
      <c r="EV4" s="4" t="s">
        <v>58</v>
      </c>
      <c r="EW4" s="4" t="s">
        <v>60</v>
      </c>
      <c r="EX4" s="4" t="s">
        <v>61</v>
      </c>
      <c r="EY4" s="4" t="s">
        <v>58</v>
      </c>
      <c r="EZ4" s="4" t="s">
        <v>44</v>
      </c>
      <c r="FA4" s="4" t="s">
        <v>45</v>
      </c>
      <c r="FB4" s="4" t="s">
        <v>60</v>
      </c>
      <c r="FC4" s="4" t="s">
        <v>61</v>
      </c>
      <c r="FD4" s="4" t="s">
        <v>58</v>
      </c>
      <c r="FE4" s="4" t="s">
        <v>60</v>
      </c>
      <c r="FF4" s="4" t="s">
        <v>61</v>
      </c>
      <c r="FG4" s="4" t="s">
        <v>58</v>
      </c>
      <c r="FH4" s="4" t="s">
        <v>44</v>
      </c>
      <c r="FI4" s="4" t="s">
        <v>45</v>
      </c>
      <c r="FJ4" s="4" t="s">
        <v>60</v>
      </c>
      <c r="FK4" s="4" t="s">
        <v>61</v>
      </c>
      <c r="FL4" s="4" t="s">
        <v>58</v>
      </c>
      <c r="FM4" s="4" t="s">
        <v>60</v>
      </c>
      <c r="FN4" s="4" t="s">
        <v>61</v>
      </c>
      <c r="FO4" s="4" t="s">
        <v>58</v>
      </c>
      <c r="FP4" s="4" t="s">
        <v>44</v>
      </c>
      <c r="FQ4" s="4" t="s">
        <v>45</v>
      </c>
      <c r="FR4" s="4" t="s">
        <v>60</v>
      </c>
      <c r="FS4" s="4" t="s">
        <v>61</v>
      </c>
      <c r="FT4" s="4" t="s">
        <v>58</v>
      </c>
      <c r="FU4" s="4" t="s">
        <v>60</v>
      </c>
      <c r="FV4" s="4" t="s">
        <v>61</v>
      </c>
      <c r="FW4" s="4" t="s">
        <v>58</v>
      </c>
      <c r="FX4" s="4" t="s">
        <v>44</v>
      </c>
      <c r="FY4" s="4" t="s">
        <v>45</v>
      </c>
      <c r="FZ4" s="4" t="s">
        <v>60</v>
      </c>
      <c r="GA4" s="4" t="s">
        <v>61</v>
      </c>
      <c r="GB4" s="4" t="s">
        <v>58</v>
      </c>
      <c r="GC4" s="4" t="s">
        <v>60</v>
      </c>
      <c r="GD4" s="4" t="s">
        <v>61</v>
      </c>
      <c r="GE4" s="4" t="s">
        <v>58</v>
      </c>
      <c r="GF4" s="4" t="s">
        <v>44</v>
      </c>
      <c r="GG4" s="4" t="s">
        <v>45</v>
      </c>
      <c r="GH4" s="4" t="s">
        <v>60</v>
      </c>
      <c r="GI4" s="4" t="s">
        <v>61</v>
      </c>
      <c r="GJ4" s="4" t="s">
        <v>58</v>
      </c>
      <c r="GK4" s="4" t="s">
        <v>60</v>
      </c>
      <c r="GL4" s="4" t="s">
        <v>61</v>
      </c>
      <c r="GM4" s="4" t="s">
        <v>58</v>
      </c>
      <c r="GN4" s="4" t="s">
        <v>44</v>
      </c>
      <c r="GO4" s="4" t="s">
        <v>45</v>
      </c>
      <c r="GP4" s="4" t="s">
        <v>60</v>
      </c>
      <c r="GQ4" s="4" t="s">
        <v>61</v>
      </c>
      <c r="GR4" s="4" t="s">
        <v>58</v>
      </c>
      <c r="GS4" s="4" t="s">
        <v>60</v>
      </c>
      <c r="GT4" s="4" t="s">
        <v>61</v>
      </c>
      <c r="GU4" s="4" t="s">
        <v>58</v>
      </c>
      <c r="GV4" s="4" t="s">
        <v>44</v>
      </c>
      <c r="GW4" s="4" t="s">
        <v>45</v>
      </c>
      <c r="GX4" s="4" t="s">
        <v>60</v>
      </c>
      <c r="GY4" s="4" t="s">
        <v>61</v>
      </c>
      <c r="GZ4" s="4" t="s">
        <v>58</v>
      </c>
      <c r="HA4" s="4" t="s">
        <v>60</v>
      </c>
      <c r="HB4" s="4" t="s">
        <v>61</v>
      </c>
      <c r="HC4" s="4" t="s">
        <v>58</v>
      </c>
      <c r="HD4" s="4" t="s">
        <v>44</v>
      </c>
      <c r="HE4" s="4" t="s">
        <v>45</v>
      </c>
      <c r="HF4" s="4" t="s">
        <v>60</v>
      </c>
      <c r="HG4" s="4" t="s">
        <v>61</v>
      </c>
      <c r="HH4" s="4" t="s">
        <v>58</v>
      </c>
      <c r="HI4" s="4" t="s">
        <v>60</v>
      </c>
      <c r="HJ4" s="4" t="s">
        <v>61</v>
      </c>
      <c r="HK4" s="4" t="s">
        <v>58</v>
      </c>
      <c r="HL4" s="4" t="s">
        <v>44</v>
      </c>
      <c r="HM4" s="4" t="s">
        <v>45</v>
      </c>
      <c r="HN4" s="4" t="s">
        <v>60</v>
      </c>
      <c r="HO4" s="4" t="s">
        <v>61</v>
      </c>
      <c r="HP4" s="4" t="s">
        <v>58</v>
      </c>
      <c r="HQ4" s="4" t="s">
        <v>60</v>
      </c>
      <c r="HR4" s="4" t="s">
        <v>61</v>
      </c>
      <c r="HS4" s="4" t="s">
        <v>58</v>
      </c>
      <c r="HT4" s="4" t="s">
        <v>44</v>
      </c>
      <c r="HU4" s="4" t="s">
        <v>45</v>
      </c>
      <c r="HV4" s="4" t="s">
        <v>60</v>
      </c>
      <c r="HW4" s="4" t="s">
        <v>61</v>
      </c>
      <c r="HX4" s="4" t="s">
        <v>58</v>
      </c>
      <c r="HY4" s="4" t="s">
        <v>60</v>
      </c>
      <c r="HZ4" s="4" t="s">
        <v>61</v>
      </c>
      <c r="IA4" s="4" t="s">
        <v>58</v>
      </c>
      <c r="IB4" s="4" t="s">
        <v>44</v>
      </c>
      <c r="IC4" s="4" t="s">
        <v>45</v>
      </c>
      <c r="ID4" s="4" t="s">
        <v>60</v>
      </c>
      <c r="IE4" s="4" t="s">
        <v>61</v>
      </c>
      <c r="IF4" s="4" t="s">
        <v>58</v>
      </c>
      <c r="IG4" s="4" t="s">
        <v>60</v>
      </c>
      <c r="IH4" s="4" t="s">
        <v>61</v>
      </c>
      <c r="II4" s="4" t="s">
        <v>58</v>
      </c>
      <c r="IJ4" s="4" t="s">
        <v>44</v>
      </c>
      <c r="IK4" s="4" t="s">
        <v>45</v>
      </c>
      <c r="IL4" s="4" t="s">
        <v>60</v>
      </c>
      <c r="IM4" s="4" t="s">
        <v>61</v>
      </c>
      <c r="IN4" s="4" t="s">
        <v>58</v>
      </c>
      <c r="IO4" s="4" t="s">
        <v>60</v>
      </c>
      <c r="IP4" s="4" t="s">
        <v>61</v>
      </c>
      <c r="IQ4" s="4" t="s">
        <v>58</v>
      </c>
      <c r="IR4" s="4" t="s">
        <v>44</v>
      </c>
      <c r="IS4" s="4" t="s">
        <v>45</v>
      </c>
      <c r="IT4" s="4" t="s">
        <v>60</v>
      </c>
      <c r="IU4" s="4" t="s">
        <v>61</v>
      </c>
      <c r="IV4" s="4" t="s">
        <v>58</v>
      </c>
      <c r="IW4" s="4" t="s">
        <v>60</v>
      </c>
      <c r="IX4" s="4" t="s">
        <v>61</v>
      </c>
      <c r="IY4" s="4" t="s">
        <v>58</v>
      </c>
      <c r="IZ4" s="4" t="s">
        <v>44</v>
      </c>
      <c r="JA4" s="4" t="s">
        <v>45</v>
      </c>
      <c r="JB4" s="4" t="s">
        <v>60</v>
      </c>
      <c r="JC4" s="4" t="s">
        <v>61</v>
      </c>
      <c r="JD4" s="4" t="s">
        <v>58</v>
      </c>
      <c r="JE4" s="4" t="s">
        <v>60</v>
      </c>
      <c r="JF4" s="4" t="s">
        <v>61</v>
      </c>
      <c r="JG4" s="4" t="s">
        <v>58</v>
      </c>
      <c r="JH4" s="4" t="s">
        <v>44</v>
      </c>
      <c r="JI4" s="4" t="s">
        <v>45</v>
      </c>
    </row>
    <row r="5">
      <c r="A5" s="10" t="s">
        <v>62</v>
      </c>
      <c r="B5" s="11">
        <v>28054</v>
      </c>
      <c r="C5" s="11">
        <f>=ROUNDDOWN(18.5077186963979,0)</f>
      </c>
      <c r="D5" s="11">
        <v>21235</v>
      </c>
      <c r="E5" s="12">
        <v>0.9928</v>
      </c>
      <c r="F5" s="11"/>
      <c r="G5" s="11">
        <f>=ROUNDDOWN({0},0)</f>
      </c>
      <c r="H5" s="11"/>
      <c r="I5" s="12"/>
      <c r="J5" s="11">
        <v>5667</v>
      </c>
      <c r="K5" s="13">
        <v>301270.78</v>
      </c>
      <c r="L5" s="11">
        <v>211</v>
      </c>
      <c r="M5" s="14">
        <v>1427.82</v>
      </c>
      <c r="N5" s="11">
        <v>3949</v>
      </c>
      <c r="O5" s="13">
        <v>225207.7</v>
      </c>
      <c r="P5" s="11">
        <v>162</v>
      </c>
      <c r="Q5" s="14">
        <v>1390.17</v>
      </c>
      <c r="R5" s="12">
        <v>0.435</v>
      </c>
      <c r="S5" s="12">
        <v>0.3377</v>
      </c>
      <c r="T5" s="12">
        <v>0.3025</v>
      </c>
      <c r="U5" s="12">
        <v>0.0271</v>
      </c>
      <c r="V5" s="11">
        <v>1401</v>
      </c>
      <c r="W5" s="13">
        <v>71274.85</v>
      </c>
      <c r="X5" s="11">
        <v>203</v>
      </c>
      <c r="Y5" s="11">
        <v>569</v>
      </c>
      <c r="Z5" s="13">
        <v>36857.8</v>
      </c>
      <c r="AA5" s="11">
        <v>149</v>
      </c>
      <c r="AB5" s="12">
        <v>1.4622</v>
      </c>
      <c r="AC5" s="12">
        <v>0.9338</v>
      </c>
      <c r="AD5" s="11">
        <v>273</v>
      </c>
      <c r="AE5" s="13">
        <v>18027.47</v>
      </c>
      <c r="AF5" s="11">
        <v>204</v>
      </c>
      <c r="AG5" s="11">
        <v>353</v>
      </c>
      <c r="AH5" s="13">
        <v>22942.28</v>
      </c>
      <c r="AI5" s="11">
        <v>151</v>
      </c>
      <c r="AJ5" s="12">
        <v>-0.2266</v>
      </c>
      <c r="AK5" s="12">
        <v>-0.2142</v>
      </c>
      <c r="AL5" s="11">
        <v>685</v>
      </c>
      <c r="AM5" s="13">
        <v>38260.91</v>
      </c>
      <c r="AN5" s="11">
        <v>211</v>
      </c>
      <c r="AO5" s="11">
        <v>762</v>
      </c>
      <c r="AP5" s="13">
        <v>47064.92</v>
      </c>
      <c r="AQ5" s="11">
        <v>161</v>
      </c>
      <c r="AR5" s="12">
        <v>-0.101</v>
      </c>
      <c r="AS5" s="12">
        <v>-0.1871</v>
      </c>
      <c r="AT5" s="11">
        <v>1308</v>
      </c>
      <c r="AU5" s="13">
        <v>73589.87</v>
      </c>
      <c r="AV5" s="11">
        <v>166</v>
      </c>
      <c r="AW5" s="11">
        <v>449</v>
      </c>
      <c r="AX5" s="13">
        <v>27908.23</v>
      </c>
      <c r="AY5" s="11">
        <v>112</v>
      </c>
      <c r="AZ5" s="12">
        <v>1.9131</v>
      </c>
      <c r="BA5" s="12">
        <v>1.6369</v>
      </c>
      <c r="BB5" s="11">
        <v>131</v>
      </c>
      <c r="BC5" s="13">
        <v>5891.25</v>
      </c>
      <c r="BD5" s="11">
        <v>133</v>
      </c>
      <c r="BE5" s="11">
        <v>36</v>
      </c>
      <c r="BF5" s="13">
        <v>2258.24</v>
      </c>
      <c r="BG5" s="11">
        <v>128</v>
      </c>
      <c r="BH5" s="12">
        <v>2.6389</v>
      </c>
      <c r="BI5" s="12">
        <v>1.6088</v>
      </c>
      <c r="BJ5" s="11">
        <v>561</v>
      </c>
      <c r="BK5" s="13">
        <v>27970.29</v>
      </c>
      <c r="BL5" s="11">
        <v>115</v>
      </c>
      <c r="BM5" s="11">
        <v>524</v>
      </c>
      <c r="BN5" s="13">
        <v>25600.59</v>
      </c>
      <c r="BO5" s="11">
        <v>118</v>
      </c>
      <c r="BP5" s="12">
        <v>0.0706</v>
      </c>
      <c r="BQ5" s="12">
        <v>0.0926</v>
      </c>
      <c r="BR5" s="11">
        <v>254</v>
      </c>
      <c r="BS5" s="13">
        <v>11080.94</v>
      </c>
      <c r="BT5" s="11">
        <v>151</v>
      </c>
      <c r="BU5" s="11">
        <v>306</v>
      </c>
      <c r="BV5" s="13">
        <v>13888.77</v>
      </c>
      <c r="BW5" s="11">
        <v>151</v>
      </c>
      <c r="BX5" s="12">
        <v>-0.1699</v>
      </c>
      <c r="BY5" s="12">
        <v>-0.2022</v>
      </c>
      <c r="BZ5" s="11">
        <v>369</v>
      </c>
      <c r="CA5" s="13">
        <v>20223.9</v>
      </c>
      <c r="CB5" s="11">
        <v>144</v>
      </c>
      <c r="CC5" s="11">
        <v>321</v>
      </c>
      <c r="CD5" s="13">
        <v>15533.23</v>
      </c>
      <c r="CE5" s="11">
        <v>114</v>
      </c>
      <c r="CF5" s="12">
        <v>0.1495</v>
      </c>
      <c r="CG5" s="12">
        <v>0.302</v>
      </c>
      <c r="CH5" s="11">
        <v>65</v>
      </c>
      <c r="CI5" s="13">
        <v>3014.15</v>
      </c>
      <c r="CJ5" s="11">
        <v>189</v>
      </c>
      <c r="CK5" s="11">
        <v>29</v>
      </c>
      <c r="CL5" s="13">
        <v>1285.99</v>
      </c>
      <c r="CM5" s="11">
        <v>151</v>
      </c>
      <c r="CN5" s="12">
        <v>1.2414</v>
      </c>
      <c r="CO5" s="12">
        <v>1.3438</v>
      </c>
      <c r="CP5" s="11">
        <v>40</v>
      </c>
      <c r="CQ5" s="13">
        <v>2710.28</v>
      </c>
      <c r="CR5" s="11">
        <v>157</v>
      </c>
      <c r="CS5" s="11">
        <v>44</v>
      </c>
      <c r="CT5" s="13">
        <v>2813.6</v>
      </c>
      <c r="CU5" s="11">
        <v>122</v>
      </c>
      <c r="CV5" s="12">
        <v>-0.0909</v>
      </c>
      <c r="CW5" s="12">
        <v>-0.0367</v>
      </c>
      <c r="CX5" s="11">
        <v>149</v>
      </c>
      <c r="CY5" s="13">
        <v>6941.82</v>
      </c>
      <c r="CZ5" s="11">
        <v>112</v>
      </c>
      <c r="DA5" s="11">
        <v>54</v>
      </c>
      <c r="DB5" s="13">
        <v>2828.03</v>
      </c>
      <c r="DC5" s="11">
        <v>28</v>
      </c>
      <c r="DD5" s="12">
        <v>1.7593</v>
      </c>
      <c r="DE5" s="12">
        <v>1.4546</v>
      </c>
      <c r="DF5" s="11">
        <v>103</v>
      </c>
      <c r="DG5" s="13">
        <v>5144</v>
      </c>
      <c r="DH5" s="11">
        <v>100</v>
      </c>
      <c r="DI5" s="11">
        <v>95</v>
      </c>
      <c r="DJ5" s="13">
        <v>5462.24</v>
      </c>
      <c r="DK5" s="11">
        <v>101</v>
      </c>
      <c r="DL5" s="12">
        <v>0.0842</v>
      </c>
      <c r="DM5" s="12">
        <v>-0.0583</v>
      </c>
      <c r="DN5" s="11">
        <v>18</v>
      </c>
      <c r="DO5" s="13">
        <v>790.81</v>
      </c>
      <c r="DP5" s="11">
        <v>175</v>
      </c>
      <c r="DQ5" s="11">
        <v>19</v>
      </c>
      <c r="DR5" s="13">
        <v>1387.13</v>
      </c>
      <c r="DS5" s="11">
        <v>135</v>
      </c>
      <c r="DT5" s="12">
        <v>-0.0526</v>
      </c>
      <c r="DU5" s="12">
        <v>-0.4299</v>
      </c>
      <c r="DV5" s="11">
        <v>27</v>
      </c>
      <c r="DW5" s="13">
        <v>2783.17</v>
      </c>
      <c r="DX5" s="11">
        <v>40</v>
      </c>
      <c r="DY5" s="11">
        <v>12</v>
      </c>
      <c r="DZ5" s="13">
        <v>760.74</v>
      </c>
      <c r="EA5" s="11">
        <v>11</v>
      </c>
      <c r="EB5" s="12">
        <v>1.25</v>
      </c>
      <c r="EC5" s="12">
        <v>2.6585</v>
      </c>
      <c r="ED5" s="11">
        <v>114</v>
      </c>
      <c r="EE5" s="13">
        <v>5412.63</v>
      </c>
      <c r="EF5" s="11">
        <v>80</v>
      </c>
      <c r="EG5" s="11">
        <v>176</v>
      </c>
      <c r="EH5" s="13">
        <v>8685.54</v>
      </c>
      <c r="EI5" s="11">
        <v>72</v>
      </c>
      <c r="EJ5" s="12">
        <v>-0.3523</v>
      </c>
      <c r="EK5" s="12">
        <v>-0.3768</v>
      </c>
      <c r="EL5" s="11">
        <v>37</v>
      </c>
      <c r="EM5" s="13">
        <v>1459.44</v>
      </c>
      <c r="EN5" s="11">
        <v>66</v>
      </c>
      <c r="EO5" s="11">
        <v>42</v>
      </c>
      <c r="EP5" s="13">
        <v>2414.6</v>
      </c>
      <c r="EQ5" s="11">
        <v>60</v>
      </c>
      <c r="ER5" s="12">
        <v>-0.119</v>
      </c>
      <c r="ES5" s="12">
        <v>-0.3956</v>
      </c>
      <c r="ET5" s="11">
        <v>53</v>
      </c>
      <c r="EU5" s="13">
        <v>3625.01</v>
      </c>
      <c r="EV5" s="11">
        <v>209</v>
      </c>
      <c r="EW5" s="11">
        <v>10</v>
      </c>
      <c r="EX5" s="13">
        <v>1038.9</v>
      </c>
      <c r="EY5" s="11">
        <v>151</v>
      </c>
      <c r="EZ5" s="12">
        <v>4.3</v>
      </c>
      <c r="FA5" s="12">
        <v>2.4893</v>
      </c>
      <c r="FB5" s="11">
        <v>39</v>
      </c>
      <c r="FC5" s="13">
        <v>1736.12</v>
      </c>
      <c r="FD5" s="11">
        <v>139</v>
      </c>
      <c r="FE5" s="11">
        <v>60</v>
      </c>
      <c r="FF5" s="13">
        <v>2409.59</v>
      </c>
      <c r="FG5" s="11">
        <v>116</v>
      </c>
      <c r="FH5" s="12">
        <v>-0.35</v>
      </c>
      <c r="FI5" s="12">
        <v>-0.2795</v>
      </c>
      <c r="FJ5" s="11">
        <v>17</v>
      </c>
      <c r="FK5" s="13">
        <v>824.73</v>
      </c>
      <c r="FL5" s="11">
        <v>41</v>
      </c>
      <c r="FM5" s="11">
        <v>12</v>
      </c>
      <c r="FN5" s="13">
        <v>655.92</v>
      </c>
      <c r="FO5" s="11">
        <v>39</v>
      </c>
      <c r="FP5" s="12">
        <v>0.4167</v>
      </c>
      <c r="FQ5" s="12">
        <v>0.2574</v>
      </c>
      <c r="FR5" s="11">
        <v>23</v>
      </c>
      <c r="FS5" s="13">
        <v>509.14</v>
      </c>
      <c r="FT5" s="11">
        <v>7</v>
      </c>
      <c r="FU5" s="11">
        <v>25</v>
      </c>
      <c r="FV5" s="13">
        <v>594.21</v>
      </c>
      <c r="FW5" s="11">
        <v>9</v>
      </c>
      <c r="FX5" s="12">
        <v>-0.08</v>
      </c>
      <c r="FY5" s="12">
        <v>-0.1432</v>
      </c>
      <c r="FZ5" s="11"/>
      <c r="GA5" s="13"/>
      <c r="GB5" s="11"/>
      <c r="GC5" s="11">
        <v>41</v>
      </c>
      <c r="GD5" s="13">
        <v>2059.53</v>
      </c>
      <c r="GE5" s="11">
        <v>140</v>
      </c>
      <c r="GF5" s="12"/>
      <c r="GG5" s="12"/>
      <c r="GH5" s="11"/>
      <c r="GI5" s="13"/>
      <c r="GJ5" s="11"/>
      <c r="GK5" s="11">
        <v>9</v>
      </c>
      <c r="GL5" s="13">
        <v>709.63</v>
      </c>
      <c r="GM5" s="11">
        <v>97</v>
      </c>
      <c r="GN5" s="12"/>
      <c r="GO5" s="12"/>
      <c r="GP5" s="11"/>
      <c r="GQ5" s="13"/>
      <c r="GR5" s="11">
        <v>2</v>
      </c>
      <c r="GS5" s="11">
        <v>1</v>
      </c>
      <c r="GT5" s="13">
        <v>47.99</v>
      </c>
      <c r="GU5" s="11">
        <v>2</v>
      </c>
      <c r="GV5" s="12"/>
      <c r="GW5" s="12"/>
      <c r="GX5" s="11"/>
      <c r="GY5" s="13"/>
      <c r="GZ5" s="11"/>
      <c r="HA5" s="11"/>
      <c r="HB5" s="13"/>
      <c r="HC5" s="11">
        <v>113</v>
      </c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</row>
    <row r="6">
      <c r="A6" s="10" t="s">
        <v>63</v>
      </c>
      <c r="B6" s="11">
        <v>91985</v>
      </c>
      <c r="C6" s="11">
        <f>=ROUNDDOWN(17.1377203115102,0)</f>
      </c>
      <c r="D6" s="11">
        <v>118461</v>
      </c>
      <c r="E6" s="12">
        <v>0.9668</v>
      </c>
      <c r="F6" s="11"/>
      <c r="G6" s="11">
        <f>=ROUNDDOWN({0},0)</f>
      </c>
      <c r="H6" s="11">
        <v>8604</v>
      </c>
      <c r="I6" s="12"/>
      <c r="J6" s="11">
        <v>21241</v>
      </c>
      <c r="K6" s="13">
        <v>3707510.56</v>
      </c>
      <c r="L6" s="11">
        <v>676</v>
      </c>
      <c r="M6" s="14">
        <v>5484.48</v>
      </c>
      <c r="N6" s="11">
        <v>19376</v>
      </c>
      <c r="O6" s="13">
        <v>3519409.37</v>
      </c>
      <c r="P6" s="11">
        <v>756</v>
      </c>
      <c r="Q6" s="14">
        <v>4655.3</v>
      </c>
      <c r="R6" s="12">
        <v>0.0963</v>
      </c>
      <c r="S6" s="12">
        <v>0.0534</v>
      </c>
      <c r="T6" s="12">
        <v>-0.1058</v>
      </c>
      <c r="U6" s="12">
        <v>0.1781</v>
      </c>
      <c r="V6" s="11">
        <v>9791</v>
      </c>
      <c r="W6" s="13">
        <v>1554553.61</v>
      </c>
      <c r="X6" s="11">
        <v>654</v>
      </c>
      <c r="Y6" s="11">
        <v>9828</v>
      </c>
      <c r="Z6" s="13">
        <v>1616477.15</v>
      </c>
      <c r="AA6" s="11">
        <v>743</v>
      </c>
      <c r="AB6" s="12">
        <v>-0.0038</v>
      </c>
      <c r="AC6" s="12">
        <v>-0.0383</v>
      </c>
      <c r="AD6" s="11">
        <v>2902</v>
      </c>
      <c r="AE6" s="13">
        <v>613413.29</v>
      </c>
      <c r="AF6" s="11">
        <v>637</v>
      </c>
      <c r="AG6" s="11">
        <v>2492</v>
      </c>
      <c r="AH6" s="13">
        <v>491249.08</v>
      </c>
      <c r="AI6" s="11">
        <v>717</v>
      </c>
      <c r="AJ6" s="12">
        <v>0.1645</v>
      </c>
      <c r="AK6" s="12">
        <v>0.2487</v>
      </c>
      <c r="AL6" s="11">
        <v>3045</v>
      </c>
      <c r="AM6" s="13">
        <v>578017.19</v>
      </c>
      <c r="AN6" s="11">
        <v>661</v>
      </c>
      <c r="AO6" s="11">
        <v>3255</v>
      </c>
      <c r="AP6" s="13">
        <v>696083.3</v>
      </c>
      <c r="AQ6" s="11">
        <v>751</v>
      </c>
      <c r="AR6" s="12">
        <v>-0.0645</v>
      </c>
      <c r="AS6" s="12">
        <v>-0.1696</v>
      </c>
      <c r="AT6" s="11">
        <v>1026</v>
      </c>
      <c r="AU6" s="13">
        <v>181404.06</v>
      </c>
      <c r="AV6" s="11">
        <v>189</v>
      </c>
      <c r="AW6" s="11">
        <v>547</v>
      </c>
      <c r="AX6" s="13">
        <v>97836.7</v>
      </c>
      <c r="AY6" s="11">
        <v>179</v>
      </c>
      <c r="AZ6" s="12">
        <v>0.8757</v>
      </c>
      <c r="BA6" s="12">
        <v>0.8542</v>
      </c>
      <c r="BB6" s="11">
        <v>1180</v>
      </c>
      <c r="BC6" s="13">
        <v>192844.41</v>
      </c>
      <c r="BD6" s="11">
        <v>239</v>
      </c>
      <c r="BE6" s="11">
        <v>305</v>
      </c>
      <c r="BF6" s="13">
        <v>65088.05</v>
      </c>
      <c r="BG6" s="11">
        <v>424</v>
      </c>
      <c r="BH6" s="12">
        <v>2.8689</v>
      </c>
      <c r="BI6" s="12">
        <v>1.9628</v>
      </c>
      <c r="BJ6" s="11">
        <v>519</v>
      </c>
      <c r="BK6" s="13">
        <v>104280.93</v>
      </c>
      <c r="BL6" s="11">
        <v>263</v>
      </c>
      <c r="BM6" s="11">
        <v>631</v>
      </c>
      <c r="BN6" s="13">
        <v>132313.64</v>
      </c>
      <c r="BO6" s="11">
        <v>278</v>
      </c>
      <c r="BP6" s="12">
        <v>-0.1775</v>
      </c>
      <c r="BQ6" s="12">
        <v>-0.2119</v>
      </c>
      <c r="BR6" s="11">
        <v>550</v>
      </c>
      <c r="BS6" s="13">
        <v>92255.3</v>
      </c>
      <c r="BT6" s="11">
        <v>630</v>
      </c>
      <c r="BU6" s="11">
        <v>358</v>
      </c>
      <c r="BV6" s="13">
        <v>68732.26</v>
      </c>
      <c r="BW6" s="11">
        <v>731</v>
      </c>
      <c r="BX6" s="12">
        <v>0.5363</v>
      </c>
      <c r="BY6" s="12">
        <v>0.3422</v>
      </c>
      <c r="BZ6" s="11">
        <v>387</v>
      </c>
      <c r="CA6" s="13">
        <v>76475.5</v>
      </c>
      <c r="CB6" s="11">
        <v>530</v>
      </c>
      <c r="CC6" s="11">
        <v>210</v>
      </c>
      <c r="CD6" s="13">
        <v>41118.62</v>
      </c>
      <c r="CE6" s="11">
        <v>516</v>
      </c>
      <c r="CF6" s="12">
        <v>0.8429</v>
      </c>
      <c r="CG6" s="12">
        <v>0.8599</v>
      </c>
      <c r="CH6" s="11">
        <v>542</v>
      </c>
      <c r="CI6" s="13">
        <v>92744.81</v>
      </c>
      <c r="CJ6" s="11">
        <v>550</v>
      </c>
      <c r="CK6" s="11">
        <v>647</v>
      </c>
      <c r="CL6" s="13">
        <v>109869.52</v>
      </c>
      <c r="CM6" s="11">
        <v>530</v>
      </c>
      <c r="CN6" s="12">
        <v>-0.1623</v>
      </c>
      <c r="CO6" s="12">
        <v>-0.1559</v>
      </c>
      <c r="CP6" s="11">
        <v>308</v>
      </c>
      <c r="CQ6" s="13">
        <v>57005.5</v>
      </c>
      <c r="CR6" s="11">
        <v>443</v>
      </c>
      <c r="CS6" s="11">
        <v>168</v>
      </c>
      <c r="CT6" s="13">
        <v>32215.19</v>
      </c>
      <c r="CU6" s="11">
        <v>446</v>
      </c>
      <c r="CV6" s="12">
        <v>0.8333</v>
      </c>
      <c r="CW6" s="12">
        <v>0.7695</v>
      </c>
      <c r="CX6" s="11">
        <v>291</v>
      </c>
      <c r="CY6" s="13">
        <v>42937.52</v>
      </c>
      <c r="CZ6" s="11">
        <v>387</v>
      </c>
      <c r="DA6" s="11">
        <v>133</v>
      </c>
      <c r="DB6" s="13">
        <v>22781.16</v>
      </c>
      <c r="DC6" s="11">
        <v>293</v>
      </c>
      <c r="DD6" s="12">
        <v>1.188</v>
      </c>
      <c r="DE6" s="12">
        <v>0.8848</v>
      </c>
      <c r="DF6" s="11">
        <v>206</v>
      </c>
      <c r="DG6" s="13">
        <v>31622.65</v>
      </c>
      <c r="DH6" s="11">
        <v>321</v>
      </c>
      <c r="DI6" s="11">
        <v>249</v>
      </c>
      <c r="DJ6" s="13">
        <v>40905.22</v>
      </c>
      <c r="DK6" s="11">
        <v>335</v>
      </c>
      <c r="DL6" s="12">
        <v>-0.1727</v>
      </c>
      <c r="DM6" s="12">
        <v>-0.2269</v>
      </c>
      <c r="DN6" s="11">
        <v>195</v>
      </c>
      <c r="DO6" s="13">
        <v>33967.46</v>
      </c>
      <c r="DP6" s="11">
        <v>632</v>
      </c>
      <c r="DQ6" s="11">
        <v>146</v>
      </c>
      <c r="DR6" s="13">
        <v>29219.22</v>
      </c>
      <c r="DS6" s="11">
        <v>682</v>
      </c>
      <c r="DT6" s="12">
        <v>0.3356</v>
      </c>
      <c r="DU6" s="12">
        <v>0.1625</v>
      </c>
      <c r="DV6" s="11">
        <v>142</v>
      </c>
      <c r="DW6" s="13">
        <v>30822.59</v>
      </c>
      <c r="DX6" s="11">
        <v>167</v>
      </c>
      <c r="DY6" s="11">
        <v>52</v>
      </c>
      <c r="DZ6" s="13">
        <v>10525.87</v>
      </c>
      <c r="EA6" s="11">
        <v>123</v>
      </c>
      <c r="EB6" s="12">
        <v>1.7308</v>
      </c>
      <c r="EC6" s="12">
        <v>1.9283</v>
      </c>
      <c r="ED6" s="11">
        <v>93</v>
      </c>
      <c r="EE6" s="13">
        <v>16543.29</v>
      </c>
      <c r="EF6" s="11">
        <v>286</v>
      </c>
      <c r="EG6" s="11">
        <v>153</v>
      </c>
      <c r="EH6" s="13">
        <v>27625.61</v>
      </c>
      <c r="EI6" s="11">
        <v>323</v>
      </c>
      <c r="EJ6" s="12">
        <v>-0.3922</v>
      </c>
      <c r="EK6" s="12">
        <v>-0.4012</v>
      </c>
      <c r="EL6" s="11">
        <v>37</v>
      </c>
      <c r="EM6" s="13">
        <v>4116.07</v>
      </c>
      <c r="EN6" s="11">
        <v>227</v>
      </c>
      <c r="EO6" s="11">
        <v>40</v>
      </c>
      <c r="EP6" s="13">
        <v>6903.89</v>
      </c>
      <c r="EQ6" s="11">
        <v>232</v>
      </c>
      <c r="ER6" s="12">
        <v>-0.075</v>
      </c>
      <c r="ES6" s="12">
        <v>-0.4038</v>
      </c>
      <c r="ET6" s="11">
        <v>20</v>
      </c>
      <c r="EU6" s="13">
        <v>3345.94</v>
      </c>
      <c r="EV6" s="11">
        <v>594</v>
      </c>
      <c r="EW6" s="11">
        <v>12</v>
      </c>
      <c r="EX6" s="13">
        <v>3433.5</v>
      </c>
      <c r="EY6" s="11">
        <v>644</v>
      </c>
      <c r="EZ6" s="12">
        <v>0.6667</v>
      </c>
      <c r="FA6" s="12">
        <v>-0.0255</v>
      </c>
      <c r="FB6" s="11">
        <v>6</v>
      </c>
      <c r="FC6" s="13">
        <v>1111.35</v>
      </c>
      <c r="FD6" s="11">
        <v>292</v>
      </c>
      <c r="FE6" s="11">
        <v>33</v>
      </c>
      <c r="FF6" s="13">
        <v>6206.14</v>
      </c>
      <c r="FG6" s="11">
        <v>258</v>
      </c>
      <c r="FH6" s="12">
        <v>-0.8182</v>
      </c>
      <c r="FI6" s="12">
        <v>-0.8209</v>
      </c>
      <c r="FJ6" s="11">
        <v>1</v>
      </c>
      <c r="FK6" s="13">
        <v>49.09</v>
      </c>
      <c r="FL6" s="11">
        <v>16</v>
      </c>
      <c r="FM6" s="11">
        <v>2</v>
      </c>
      <c r="FN6" s="13">
        <v>214.49</v>
      </c>
      <c r="FO6" s="11">
        <v>19</v>
      </c>
      <c r="FP6" s="12">
        <v>-0.5</v>
      </c>
      <c r="FQ6" s="12">
        <v>-0.7711</v>
      </c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>
        <v>84</v>
      </c>
      <c r="GD6" s="13">
        <v>14470.55</v>
      </c>
      <c r="GE6" s="11">
        <v>691</v>
      </c>
      <c r="GF6" s="12"/>
      <c r="GG6" s="12"/>
      <c r="GH6" s="11"/>
      <c r="GI6" s="13"/>
      <c r="GJ6" s="11"/>
      <c r="GK6" s="11">
        <v>31</v>
      </c>
      <c r="GL6" s="13">
        <v>6140.21</v>
      </c>
      <c r="GM6" s="11">
        <v>366</v>
      </c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>
        <v>551</v>
      </c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2</v>
      </c>
      <c r="HY6" s="11"/>
      <c r="HZ6" s="13"/>
      <c r="IA6" s="11">
        <v>3</v>
      </c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</row>
    <row r="7">
      <c r="A7" s="10" t="s">
        <v>64</v>
      </c>
      <c r="B7" s="11">
        <v>14601</v>
      </c>
      <c r="C7" s="11">
        <f>=ROUNDDOWN(21.6953937592868,0)</f>
      </c>
      <c r="D7" s="11">
        <v>6462</v>
      </c>
      <c r="E7" s="12">
        <v>0.9882</v>
      </c>
      <c r="F7" s="11"/>
      <c r="G7" s="11">
        <f>=ROUNDDOWN({0},0)</f>
      </c>
      <c r="H7" s="11"/>
      <c r="I7" s="12"/>
      <c r="J7" s="11">
        <v>2494</v>
      </c>
      <c r="K7" s="13">
        <v>182143.76</v>
      </c>
      <c r="L7" s="11">
        <v>138</v>
      </c>
      <c r="M7" s="14">
        <v>1319.88</v>
      </c>
      <c r="N7" s="11">
        <v>2040</v>
      </c>
      <c r="O7" s="13">
        <v>168529.4</v>
      </c>
      <c r="P7" s="11">
        <v>124</v>
      </c>
      <c r="Q7" s="14">
        <v>1359.11</v>
      </c>
      <c r="R7" s="12">
        <v>0.2225</v>
      </c>
      <c r="S7" s="12">
        <v>0.0808</v>
      </c>
      <c r="T7" s="12">
        <v>0.1129</v>
      </c>
      <c r="U7" s="12">
        <v>-0.0289</v>
      </c>
      <c r="V7" s="11">
        <v>649</v>
      </c>
      <c r="W7" s="13">
        <v>40860.45</v>
      </c>
      <c r="X7" s="11">
        <v>133</v>
      </c>
      <c r="Y7" s="11">
        <v>341</v>
      </c>
      <c r="Z7" s="13">
        <v>26785.86</v>
      </c>
      <c r="AA7" s="11">
        <v>124</v>
      </c>
      <c r="AB7" s="12">
        <v>0.9032</v>
      </c>
      <c r="AC7" s="12">
        <v>0.5254</v>
      </c>
      <c r="AD7" s="11">
        <v>352</v>
      </c>
      <c r="AE7" s="13">
        <v>32608.42</v>
      </c>
      <c r="AF7" s="11">
        <v>133</v>
      </c>
      <c r="AG7" s="11">
        <v>444</v>
      </c>
      <c r="AH7" s="13">
        <v>42959.17</v>
      </c>
      <c r="AI7" s="11">
        <v>124</v>
      </c>
      <c r="AJ7" s="12">
        <v>-0.2072</v>
      </c>
      <c r="AK7" s="12">
        <v>-0.2409</v>
      </c>
      <c r="AL7" s="11">
        <v>371</v>
      </c>
      <c r="AM7" s="13">
        <v>30227.02</v>
      </c>
      <c r="AN7" s="11">
        <v>138</v>
      </c>
      <c r="AO7" s="11">
        <v>448</v>
      </c>
      <c r="AP7" s="13">
        <v>34947.64</v>
      </c>
      <c r="AQ7" s="11">
        <v>124</v>
      </c>
      <c r="AR7" s="12">
        <v>-0.1719</v>
      </c>
      <c r="AS7" s="12">
        <v>-0.1351</v>
      </c>
      <c r="AT7" s="11">
        <v>386</v>
      </c>
      <c r="AU7" s="13">
        <v>27068.63</v>
      </c>
      <c r="AV7" s="11">
        <v>56</v>
      </c>
      <c r="AW7" s="11">
        <v>188</v>
      </c>
      <c r="AX7" s="13">
        <v>14133.03</v>
      </c>
      <c r="AY7" s="11">
        <v>39</v>
      </c>
      <c r="AZ7" s="12">
        <v>1.0532</v>
      </c>
      <c r="BA7" s="12">
        <v>0.9153</v>
      </c>
      <c r="BB7" s="11">
        <v>3</v>
      </c>
      <c r="BC7" s="13">
        <v>199.52</v>
      </c>
      <c r="BD7" s="11">
        <v>19</v>
      </c>
      <c r="BE7" s="11">
        <v>5</v>
      </c>
      <c r="BF7" s="13">
        <v>475.44</v>
      </c>
      <c r="BG7" s="11">
        <v>18</v>
      </c>
      <c r="BH7" s="12">
        <v>-0.4</v>
      </c>
      <c r="BI7" s="12">
        <v>-0.5803</v>
      </c>
      <c r="BJ7" s="11">
        <v>79</v>
      </c>
      <c r="BK7" s="13">
        <v>5386.92</v>
      </c>
      <c r="BL7" s="11">
        <v>46</v>
      </c>
      <c r="BM7" s="11">
        <v>102</v>
      </c>
      <c r="BN7" s="13">
        <v>7109.13</v>
      </c>
      <c r="BO7" s="11">
        <v>47</v>
      </c>
      <c r="BP7" s="12">
        <v>-0.2255</v>
      </c>
      <c r="BQ7" s="12">
        <v>-0.2423</v>
      </c>
      <c r="BR7" s="11">
        <v>146</v>
      </c>
      <c r="BS7" s="13">
        <v>8216.79</v>
      </c>
      <c r="BT7" s="11">
        <v>128</v>
      </c>
      <c r="BU7" s="11">
        <v>56</v>
      </c>
      <c r="BV7" s="13">
        <v>4133.72</v>
      </c>
      <c r="BW7" s="11">
        <v>122</v>
      </c>
      <c r="BX7" s="12">
        <v>1.6071</v>
      </c>
      <c r="BY7" s="12">
        <v>0.9877</v>
      </c>
      <c r="BZ7" s="11">
        <v>143</v>
      </c>
      <c r="CA7" s="13">
        <v>11155.01</v>
      </c>
      <c r="CB7" s="11">
        <v>110</v>
      </c>
      <c r="CC7" s="11">
        <v>166</v>
      </c>
      <c r="CD7" s="13">
        <v>15187.7</v>
      </c>
      <c r="CE7" s="11">
        <v>91</v>
      </c>
      <c r="CF7" s="12">
        <v>-0.1386</v>
      </c>
      <c r="CG7" s="12">
        <v>-0.2655</v>
      </c>
      <c r="CH7" s="11">
        <v>23</v>
      </c>
      <c r="CI7" s="13">
        <v>1432.82</v>
      </c>
      <c r="CJ7" s="11">
        <v>128</v>
      </c>
      <c r="CK7" s="11">
        <v>10</v>
      </c>
      <c r="CL7" s="13">
        <v>776.46</v>
      </c>
      <c r="CM7" s="11">
        <v>70</v>
      </c>
      <c r="CN7" s="12">
        <v>1.3</v>
      </c>
      <c r="CO7" s="12">
        <v>0.8453</v>
      </c>
      <c r="CP7" s="11">
        <v>52</v>
      </c>
      <c r="CQ7" s="13">
        <v>5772.51</v>
      </c>
      <c r="CR7" s="11">
        <v>29</v>
      </c>
      <c r="CS7" s="11">
        <v>61</v>
      </c>
      <c r="CT7" s="13">
        <v>5759.61</v>
      </c>
      <c r="CU7" s="11">
        <v>14</v>
      </c>
      <c r="CV7" s="12">
        <v>-0.1475</v>
      </c>
      <c r="CW7" s="12">
        <v>0.0022</v>
      </c>
      <c r="CX7" s="11">
        <v>82</v>
      </c>
      <c r="CY7" s="13">
        <v>4945.43</v>
      </c>
      <c r="CZ7" s="11">
        <v>84</v>
      </c>
      <c r="DA7" s="11">
        <v>13</v>
      </c>
      <c r="DB7" s="13">
        <v>1832.11</v>
      </c>
      <c r="DC7" s="11">
        <v>22</v>
      </c>
      <c r="DD7" s="12">
        <v>5.3077</v>
      </c>
      <c r="DE7" s="12">
        <v>1.6993</v>
      </c>
      <c r="DF7" s="11">
        <v>36</v>
      </c>
      <c r="DG7" s="13">
        <v>2277.28</v>
      </c>
      <c r="DH7" s="11">
        <v>88</v>
      </c>
      <c r="DI7" s="11">
        <v>51</v>
      </c>
      <c r="DJ7" s="13">
        <v>3451.13</v>
      </c>
      <c r="DK7" s="11">
        <v>43</v>
      </c>
      <c r="DL7" s="12">
        <v>-0.2941</v>
      </c>
      <c r="DM7" s="12">
        <v>-0.3401</v>
      </c>
      <c r="DN7" s="11">
        <v>52</v>
      </c>
      <c r="DO7" s="13">
        <v>3521.48</v>
      </c>
      <c r="DP7" s="11">
        <v>124</v>
      </c>
      <c r="DQ7" s="11">
        <v>28</v>
      </c>
      <c r="DR7" s="13">
        <v>2689.84</v>
      </c>
      <c r="DS7" s="11">
        <v>107</v>
      </c>
      <c r="DT7" s="12">
        <v>0.8571</v>
      </c>
      <c r="DU7" s="12">
        <v>0.3092</v>
      </c>
      <c r="DV7" s="11"/>
      <c r="DW7" s="13"/>
      <c r="DX7" s="11"/>
      <c r="DY7" s="11"/>
      <c r="DZ7" s="13"/>
      <c r="EA7" s="11"/>
      <c r="EB7" s="12"/>
      <c r="EC7" s="12"/>
      <c r="ED7" s="11">
        <v>92</v>
      </c>
      <c r="EE7" s="13">
        <v>6091.61</v>
      </c>
      <c r="EF7" s="11">
        <v>110</v>
      </c>
      <c r="EG7" s="11">
        <v>89</v>
      </c>
      <c r="EH7" s="13">
        <v>5629.65</v>
      </c>
      <c r="EI7" s="11">
        <v>84</v>
      </c>
      <c r="EJ7" s="12">
        <v>0.0337</v>
      </c>
      <c r="EK7" s="12">
        <v>0.0821</v>
      </c>
      <c r="EL7" s="11">
        <v>26</v>
      </c>
      <c r="EM7" s="13">
        <v>2152.39</v>
      </c>
      <c r="EN7" s="11">
        <v>53</v>
      </c>
      <c r="EO7" s="11">
        <v>13</v>
      </c>
      <c r="EP7" s="13">
        <v>986.48</v>
      </c>
      <c r="EQ7" s="11">
        <v>45</v>
      </c>
      <c r="ER7" s="12">
        <v>1</v>
      </c>
      <c r="ES7" s="12">
        <v>1.1819</v>
      </c>
      <c r="ET7" s="11">
        <v>2</v>
      </c>
      <c r="EU7" s="13">
        <v>227.48</v>
      </c>
      <c r="EV7" s="11">
        <v>138</v>
      </c>
      <c r="EW7" s="11">
        <v>3</v>
      </c>
      <c r="EX7" s="13">
        <v>129.97</v>
      </c>
      <c r="EY7" s="11">
        <v>124</v>
      </c>
      <c r="EZ7" s="12">
        <v>-0.3333</v>
      </c>
      <c r="FA7" s="12">
        <v>0.7503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>
        <v>21</v>
      </c>
      <c r="GD7" s="13">
        <v>1435.81</v>
      </c>
      <c r="GE7" s="11">
        <v>113</v>
      </c>
      <c r="GF7" s="12"/>
      <c r="GG7" s="12"/>
      <c r="GH7" s="11"/>
      <c r="GI7" s="13"/>
      <c r="GJ7" s="11"/>
      <c r="GK7" s="11">
        <v>1</v>
      </c>
      <c r="GL7" s="13">
        <v>106.65</v>
      </c>
      <c r="GM7" s="11">
        <v>43</v>
      </c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>
        <v>79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</row>
    <row r="8">
      <c r="A8" s="19" t="s">
        <v>65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29402</v>
      </c>
      <c r="K8" s="17">
        <v>4190925.1</v>
      </c>
      <c r="L8" s="15">
        <v>1025</v>
      </c>
      <c r="M8" s="18">
        <v>4088.71</v>
      </c>
      <c r="N8" s="15">
        <v>25365</v>
      </c>
      <c r="O8" s="17">
        <v>3913146.47</v>
      </c>
      <c r="P8" s="15">
        <v>1042</v>
      </c>
      <c r="Q8" s="18">
        <v>3755.42</v>
      </c>
      <c r="R8" s="16">
        <v>0.1592</v>
      </c>
      <c r="S8" s="16">
        <v>0.071</v>
      </c>
      <c r="T8" s="16">
        <v>-0.0163</v>
      </c>
      <c r="U8" s="16">
        <v>0.0887</v>
      </c>
      <c r="V8" s="15">
        <v>11841</v>
      </c>
      <c r="W8" s="17">
        <v>1666688.91</v>
      </c>
      <c r="X8" s="15">
        <v>990</v>
      </c>
      <c r="Y8" s="15">
        <v>10738</v>
      </c>
      <c r="Z8" s="17">
        <v>1680120.81</v>
      </c>
      <c r="AA8" s="15">
        <v>1016</v>
      </c>
      <c r="AB8" s="16">
        <v>0.1027</v>
      </c>
      <c r="AC8" s="16">
        <v>-0.008</v>
      </c>
      <c r="AD8" s="15">
        <v>3527</v>
      </c>
      <c r="AE8" s="17">
        <v>664049.18</v>
      </c>
      <c r="AF8" s="15">
        <v>974</v>
      </c>
      <c r="AG8" s="15">
        <v>3289</v>
      </c>
      <c r="AH8" s="17">
        <v>557150.53</v>
      </c>
      <c r="AI8" s="15">
        <v>992</v>
      </c>
      <c r="AJ8" s="16">
        <v>0.0724</v>
      </c>
      <c r="AK8" s="16">
        <v>0.1919</v>
      </c>
      <c r="AL8" s="15">
        <v>4101</v>
      </c>
      <c r="AM8" s="17">
        <v>646505.12</v>
      </c>
      <c r="AN8" s="15">
        <v>1010</v>
      </c>
      <c r="AO8" s="15">
        <v>4465</v>
      </c>
      <c r="AP8" s="17">
        <v>778095.86</v>
      </c>
      <c r="AQ8" s="15">
        <v>1036</v>
      </c>
      <c r="AR8" s="16">
        <v>-0.0815</v>
      </c>
      <c r="AS8" s="16">
        <v>-0.1691</v>
      </c>
      <c r="AT8" s="15">
        <v>2720</v>
      </c>
      <c r="AU8" s="17">
        <v>282062.56</v>
      </c>
      <c r="AV8" s="15">
        <v>411</v>
      </c>
      <c r="AW8" s="15">
        <v>1184</v>
      </c>
      <c r="AX8" s="17">
        <v>139877.96</v>
      </c>
      <c r="AY8" s="15">
        <v>330</v>
      </c>
      <c r="AZ8" s="16">
        <v>1.2973</v>
      </c>
      <c r="BA8" s="16">
        <v>1.0165</v>
      </c>
      <c r="BB8" s="15">
        <v>1314</v>
      </c>
      <c r="BC8" s="17">
        <v>198935.18</v>
      </c>
      <c r="BD8" s="15">
        <v>391</v>
      </c>
      <c r="BE8" s="15">
        <v>346</v>
      </c>
      <c r="BF8" s="17">
        <v>67821.73</v>
      </c>
      <c r="BG8" s="15">
        <v>570</v>
      </c>
      <c r="BH8" s="16">
        <v>2.7977</v>
      </c>
      <c r="BI8" s="16">
        <v>1.9332</v>
      </c>
      <c r="BJ8" s="15">
        <v>1159</v>
      </c>
      <c r="BK8" s="17">
        <v>137638.14</v>
      </c>
      <c r="BL8" s="15">
        <v>424</v>
      </c>
      <c r="BM8" s="15">
        <v>1257</v>
      </c>
      <c r="BN8" s="17">
        <v>165023.36</v>
      </c>
      <c r="BO8" s="15">
        <v>443</v>
      </c>
      <c r="BP8" s="16">
        <v>-0.078</v>
      </c>
      <c r="BQ8" s="16">
        <v>-0.1659</v>
      </c>
      <c r="BR8" s="15">
        <v>950</v>
      </c>
      <c r="BS8" s="17">
        <v>111553.03</v>
      </c>
      <c r="BT8" s="15">
        <v>909</v>
      </c>
      <c r="BU8" s="15">
        <v>720</v>
      </c>
      <c r="BV8" s="17">
        <v>86754.75</v>
      </c>
      <c r="BW8" s="15">
        <v>1004</v>
      </c>
      <c r="BX8" s="16">
        <v>0.3194</v>
      </c>
      <c r="BY8" s="16">
        <v>0.2858</v>
      </c>
      <c r="BZ8" s="15">
        <v>899</v>
      </c>
      <c r="CA8" s="17">
        <v>107854.41</v>
      </c>
      <c r="CB8" s="15">
        <v>784</v>
      </c>
      <c r="CC8" s="15">
        <v>697</v>
      </c>
      <c r="CD8" s="17">
        <v>71839.55</v>
      </c>
      <c r="CE8" s="15">
        <v>721</v>
      </c>
      <c r="CF8" s="16">
        <v>0.2898</v>
      </c>
      <c r="CG8" s="16">
        <v>0.5013</v>
      </c>
      <c r="CH8" s="15">
        <v>630</v>
      </c>
      <c r="CI8" s="17">
        <v>97191.78</v>
      </c>
      <c r="CJ8" s="15">
        <v>867</v>
      </c>
      <c r="CK8" s="15">
        <v>686</v>
      </c>
      <c r="CL8" s="17">
        <v>111931.97</v>
      </c>
      <c r="CM8" s="15">
        <v>751</v>
      </c>
      <c r="CN8" s="16">
        <v>-0.0816</v>
      </c>
      <c r="CO8" s="16">
        <v>-0.1317</v>
      </c>
      <c r="CP8" s="15">
        <v>400</v>
      </c>
      <c r="CQ8" s="17">
        <v>65488.29</v>
      </c>
      <c r="CR8" s="15">
        <v>629</v>
      </c>
      <c r="CS8" s="15">
        <v>273</v>
      </c>
      <c r="CT8" s="17">
        <v>40788.4</v>
      </c>
      <c r="CU8" s="15">
        <v>582</v>
      </c>
      <c r="CV8" s="16">
        <v>0.4652</v>
      </c>
      <c r="CW8" s="16">
        <v>0.6056</v>
      </c>
      <c r="CX8" s="15">
        <v>522</v>
      </c>
      <c r="CY8" s="17">
        <v>54824.77</v>
      </c>
      <c r="CZ8" s="15">
        <v>583</v>
      </c>
      <c r="DA8" s="15">
        <v>200</v>
      </c>
      <c r="DB8" s="17">
        <v>27441.3</v>
      </c>
      <c r="DC8" s="15">
        <v>343</v>
      </c>
      <c r="DD8" s="16">
        <v>1.61</v>
      </c>
      <c r="DE8" s="16">
        <v>0.9979</v>
      </c>
      <c r="DF8" s="15">
        <v>345</v>
      </c>
      <c r="DG8" s="17">
        <v>39043.93</v>
      </c>
      <c r="DH8" s="15">
        <v>509</v>
      </c>
      <c r="DI8" s="15">
        <v>395</v>
      </c>
      <c r="DJ8" s="17">
        <v>49818.59</v>
      </c>
      <c r="DK8" s="15">
        <v>479</v>
      </c>
      <c r="DL8" s="16">
        <v>-0.1266</v>
      </c>
      <c r="DM8" s="16">
        <v>-0.2163</v>
      </c>
      <c r="DN8" s="15">
        <v>265</v>
      </c>
      <c r="DO8" s="17">
        <v>38279.75</v>
      </c>
      <c r="DP8" s="15">
        <v>931</v>
      </c>
      <c r="DQ8" s="15">
        <v>193</v>
      </c>
      <c r="DR8" s="17">
        <v>33296.19</v>
      </c>
      <c r="DS8" s="15">
        <v>924</v>
      </c>
      <c r="DT8" s="16">
        <v>0.3731</v>
      </c>
      <c r="DU8" s="16">
        <v>0.1497</v>
      </c>
      <c r="DV8" s="15">
        <v>169</v>
      </c>
      <c r="DW8" s="17">
        <v>33605.76</v>
      </c>
      <c r="DX8" s="15">
        <v>207</v>
      </c>
      <c r="DY8" s="15">
        <v>64</v>
      </c>
      <c r="DZ8" s="17">
        <v>11286.61</v>
      </c>
      <c r="EA8" s="15">
        <v>134</v>
      </c>
      <c r="EB8" s="16">
        <v>1.6406</v>
      </c>
      <c r="EC8" s="16">
        <v>1.9775</v>
      </c>
      <c r="ED8" s="15">
        <v>299</v>
      </c>
      <c r="EE8" s="17">
        <v>28047.53</v>
      </c>
      <c r="EF8" s="15">
        <v>476</v>
      </c>
      <c r="EG8" s="15">
        <v>418</v>
      </c>
      <c r="EH8" s="17">
        <v>41940.8</v>
      </c>
      <c r="EI8" s="15">
        <v>479</v>
      </c>
      <c r="EJ8" s="16">
        <v>-0.2847</v>
      </c>
      <c r="EK8" s="16">
        <v>-0.3313</v>
      </c>
      <c r="EL8" s="15">
        <v>100</v>
      </c>
      <c r="EM8" s="17">
        <v>7727.9</v>
      </c>
      <c r="EN8" s="15">
        <v>346</v>
      </c>
      <c r="EO8" s="15">
        <v>95</v>
      </c>
      <c r="EP8" s="17">
        <v>10304.97</v>
      </c>
      <c r="EQ8" s="15">
        <v>337</v>
      </c>
      <c r="ER8" s="16">
        <v>0.0526</v>
      </c>
      <c r="ES8" s="16">
        <v>-0.2501</v>
      </c>
      <c r="ET8" s="15">
        <v>75</v>
      </c>
      <c r="EU8" s="17">
        <v>7198.43</v>
      </c>
      <c r="EV8" s="15">
        <v>941</v>
      </c>
      <c r="EW8" s="15">
        <v>25</v>
      </c>
      <c r="EX8" s="17">
        <v>4602.37</v>
      </c>
      <c r="EY8" s="15">
        <v>919</v>
      </c>
      <c r="EZ8" s="16">
        <v>2</v>
      </c>
      <c r="FA8" s="16">
        <v>0.5641</v>
      </c>
      <c r="FB8" s="15">
        <v>45</v>
      </c>
      <c r="FC8" s="17">
        <v>2847.47</v>
      </c>
      <c r="FD8" s="15">
        <v>431</v>
      </c>
      <c r="FE8" s="15">
        <v>93</v>
      </c>
      <c r="FF8" s="17">
        <v>8615.73</v>
      </c>
      <c r="FG8" s="15">
        <v>374</v>
      </c>
      <c r="FH8" s="16">
        <v>-0.5161</v>
      </c>
      <c r="FI8" s="16">
        <v>-0.6695</v>
      </c>
      <c r="FJ8" s="15">
        <v>18</v>
      </c>
      <c r="FK8" s="17">
        <v>873.82</v>
      </c>
      <c r="FL8" s="15">
        <v>57</v>
      </c>
      <c r="FM8" s="15">
        <v>14</v>
      </c>
      <c r="FN8" s="17">
        <v>870.41</v>
      </c>
      <c r="FO8" s="15">
        <v>58</v>
      </c>
      <c r="FP8" s="16">
        <v>0.2857</v>
      </c>
      <c r="FQ8" s="16">
        <v>0.0039</v>
      </c>
      <c r="FR8" s="15">
        <v>23</v>
      </c>
      <c r="FS8" s="17">
        <v>509.14</v>
      </c>
      <c r="FT8" s="15">
        <v>7</v>
      </c>
      <c r="FU8" s="15">
        <v>25</v>
      </c>
      <c r="FV8" s="17">
        <v>594.21</v>
      </c>
      <c r="FW8" s="15">
        <v>9</v>
      </c>
      <c r="FX8" s="16">
        <v>-0.08</v>
      </c>
      <c r="FY8" s="16">
        <v>-0.1432</v>
      </c>
      <c r="FZ8" s="15"/>
      <c r="GA8" s="17"/>
      <c r="GB8" s="15"/>
      <c r="GC8" s="15">
        <v>146</v>
      </c>
      <c r="GD8" s="17">
        <v>17965.89</v>
      </c>
      <c r="GE8" s="15">
        <v>944</v>
      </c>
      <c r="GF8" s="16">
        <v>-1</v>
      </c>
      <c r="GG8" s="16">
        <v>-1</v>
      </c>
      <c r="GH8" s="15"/>
      <c r="GI8" s="17"/>
      <c r="GJ8" s="15"/>
      <c r="GK8" s="15">
        <v>41</v>
      </c>
      <c r="GL8" s="17">
        <v>6956.49</v>
      </c>
      <c r="GM8" s="15">
        <v>506</v>
      </c>
      <c r="GN8" s="16">
        <v>-1</v>
      </c>
      <c r="GO8" s="16">
        <v>-1</v>
      </c>
      <c r="GP8" s="15"/>
      <c r="GQ8" s="17"/>
      <c r="GR8" s="15">
        <v>2</v>
      </c>
      <c r="GS8" s="15">
        <v>1</v>
      </c>
      <c r="GT8" s="17">
        <v>47.99</v>
      </c>
      <c r="GU8" s="15">
        <v>2</v>
      </c>
      <c r="GV8" s="16">
        <v>-1</v>
      </c>
      <c r="GW8" s="16">
        <v>-1</v>
      </c>
      <c r="GX8" s="15"/>
      <c r="GY8" s="17"/>
      <c r="GZ8" s="15"/>
      <c r="HA8" s="15"/>
      <c r="HB8" s="17"/>
      <c r="HC8" s="15">
        <v>743</v>
      </c>
      <c r="HD8" s="16"/>
      <c r="HE8" s="16"/>
      <c r="HF8" s="15"/>
      <c r="HG8" s="17"/>
      <c r="HH8" s="15"/>
      <c r="HI8" s="15"/>
      <c r="HJ8" s="17"/>
      <c r="HK8" s="15"/>
      <c r="HL8" s="16"/>
      <c r="HM8" s="16"/>
      <c r="HN8" s="15"/>
      <c r="HO8" s="17"/>
      <c r="HP8" s="15"/>
      <c r="HQ8" s="15"/>
      <c r="HR8" s="17"/>
      <c r="HS8" s="15"/>
      <c r="HT8" s="16"/>
      <c r="HU8" s="16"/>
      <c r="HV8" s="15"/>
      <c r="HW8" s="17"/>
      <c r="HX8" s="15">
        <v>2</v>
      </c>
      <c r="HY8" s="15"/>
      <c r="HZ8" s="17"/>
      <c r="IA8" s="15">
        <v>3</v>
      </c>
      <c r="IB8" s="16"/>
      <c r="IC8" s="16"/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</mergeCells>
  <headerFooter/>
</worksheet>
</file>