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<sst xmlns="http://schemas.openxmlformats.org/spreadsheetml/2006/main" count="66" uniqueCount="66">
  <si>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</si>
  <si>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</si>
  <si>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</si>
  <si>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</si>
  <si>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</si>
  <si>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</si>
  <si>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</si>
  <si>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</si>
  <si>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</si>
  <si>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</si>
  <si>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</si>
  <si>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</si>
  <si>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</si>
  <si>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</si>
  <si>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</si>
  <si>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ASHFURNDS</t>
  </si>
  <si>
    <t>KIRKLANDDS</t>
  </si>
  <si>
    <t>KOHLDSN</t>
  </si>
  <si>
    <t>TGTDVS</t>
  </si>
  <si>
    <t>MACY02</t>
  </si>
  <si>
    <t>LAMPDS</t>
  </si>
  <si>
    <t>ROOMECOM</t>
  </si>
  <si>
    <t>HOUZZ</t>
  </si>
  <si>
    <t>AMERSIGNDS</t>
  </si>
  <si>
    <t>HDDS</t>
  </si>
  <si>
    <t>JCPENNEY01</t>
  </si>
  <si>
    <t>ZOLA</t>
  </si>
  <si>
    <t>DESINC</t>
  </si>
  <si>
    <t>BLK01</t>
  </si>
  <si>
    <t>BEALLSDS</t>
  </si>
  <si>
    <t>BIGLOTSDS</t>
  </si>
  <si>
    <t>HSNDS</t>
  </si>
  <si>
    <t>BBBDROP</t>
  </si>
  <si>
    <t>ZULILY</t>
  </si>
  <si>
    <t>NEBFUR01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</si>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</sst>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42</v>
      </c>
      <c r="K3" s="4" t="s">
        <v>42</v>
      </c>
      <c r="L3" s="4" t="s">
        <v>42</v>
      </c>
      <c r="M3" s="4" t="s">
        <v>42</v>
      </c>
      <c r="N3" s="4" t="s">
        <v>43</v>
      </c>
      <c r="O3" s="4" t="s">
        <v>43</v>
      </c>
      <c r="P3" s="4" t="s">
        <v>43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42</v>
      </c>
      <c r="W3" s="4" t="s">
        <v>42</v>
      </c>
      <c r="X3" s="4" t="s">
        <v>42</v>
      </c>
      <c r="Y3" s="4" t="s">
        <v>43</v>
      </c>
      <c r="Z3" s="4" t="s">
        <v>43</v>
      </c>
      <c r="AA3" s="4" t="s">
        <v>43</v>
      </c>
      <c r="AB3" s="4" t="s">
        <v>44</v>
      </c>
      <c r="AC3" s="4" t="s">
        <v>45</v>
      </c>
      <c r="AD3" s="4" t="s">
        <v>42</v>
      </c>
      <c r="AE3" s="4" t="s">
        <v>42</v>
      </c>
      <c r="AF3" s="4" t="s">
        <v>42</v>
      </c>
      <c r="AG3" s="4" t="s">
        <v>43</v>
      </c>
      <c r="AH3" s="4" t="s">
        <v>43</v>
      </c>
      <c r="AI3" s="4" t="s">
        <v>43</v>
      </c>
      <c r="AJ3" s="4" t="s">
        <v>44</v>
      </c>
      <c r="AK3" s="4" t="s">
        <v>45</v>
      </c>
      <c r="AL3" s="4" t="s">
        <v>42</v>
      </c>
      <c r="AM3" s="4" t="s">
        <v>42</v>
      </c>
      <c r="AN3" s="4" t="s">
        <v>42</v>
      </c>
      <c r="AO3" s="4" t="s">
        <v>43</v>
      </c>
      <c r="AP3" s="4" t="s">
        <v>43</v>
      </c>
      <c r="AQ3" s="4" t="s">
        <v>43</v>
      </c>
      <c r="AR3" s="4" t="s">
        <v>44</v>
      </c>
      <c r="AS3" s="4" t="s">
        <v>45</v>
      </c>
      <c r="AT3" s="4" t="s">
        <v>42</v>
      </c>
      <c r="AU3" s="4" t="s">
        <v>42</v>
      </c>
      <c r="AV3" s="4" t="s">
        <v>42</v>
      </c>
      <c r="AW3" s="4" t="s">
        <v>43</v>
      </c>
      <c r="AX3" s="4" t="s">
        <v>43</v>
      </c>
      <c r="AY3" s="4" t="s">
        <v>43</v>
      </c>
      <c r="AZ3" s="4" t="s">
        <v>44</v>
      </c>
      <c r="BA3" s="4" t="s">
        <v>45</v>
      </c>
      <c r="BB3" s="4" t="s">
        <v>42</v>
      </c>
      <c r="BC3" s="4" t="s">
        <v>42</v>
      </c>
      <c r="BD3" s="4" t="s">
        <v>42</v>
      </c>
      <c r="BE3" s="4" t="s">
        <v>43</v>
      </c>
      <c r="BF3" s="4" t="s">
        <v>43</v>
      </c>
      <c r="BG3" s="4" t="s">
        <v>43</v>
      </c>
      <c r="BH3" s="4" t="s">
        <v>44</v>
      </c>
      <c r="BI3" s="4" t="s">
        <v>45</v>
      </c>
      <c r="BJ3" s="4" t="s">
        <v>42</v>
      </c>
      <c r="BK3" s="4" t="s">
        <v>42</v>
      </c>
      <c r="BL3" s="4" t="s">
        <v>42</v>
      </c>
      <c r="BM3" s="4" t="s">
        <v>43</v>
      </c>
      <c r="BN3" s="4" t="s">
        <v>43</v>
      </c>
      <c r="BO3" s="4" t="s">
        <v>43</v>
      </c>
      <c r="BP3" s="4" t="s">
        <v>44</v>
      </c>
      <c r="BQ3" s="4" t="s">
        <v>45</v>
      </c>
      <c r="BR3" s="4" t="s">
        <v>42</v>
      </c>
      <c r="BS3" s="4" t="s">
        <v>42</v>
      </c>
      <c r="BT3" s="4" t="s">
        <v>42</v>
      </c>
      <c r="BU3" s="4" t="s">
        <v>43</v>
      </c>
      <c r="BV3" s="4" t="s">
        <v>43</v>
      </c>
      <c r="BW3" s="4" t="s">
        <v>43</v>
      </c>
      <c r="BX3" s="4" t="s">
        <v>44</v>
      </c>
      <c r="BY3" s="4" t="s">
        <v>45</v>
      </c>
      <c r="BZ3" s="4" t="s">
        <v>42</v>
      </c>
      <c r="CA3" s="4" t="s">
        <v>42</v>
      </c>
      <c r="CB3" s="4" t="s">
        <v>42</v>
      </c>
      <c r="CC3" s="4" t="s">
        <v>43</v>
      </c>
      <c r="CD3" s="4" t="s">
        <v>43</v>
      </c>
      <c r="CE3" s="4" t="s">
        <v>43</v>
      </c>
      <c r="CF3" s="4" t="s">
        <v>44</v>
      </c>
      <c r="CG3" s="4" t="s">
        <v>45</v>
      </c>
      <c r="CH3" s="4" t="s">
        <v>42</v>
      </c>
      <c r="CI3" s="4" t="s">
        <v>42</v>
      </c>
      <c r="CJ3" s="4" t="s">
        <v>42</v>
      </c>
      <c r="CK3" s="4" t="s">
        <v>43</v>
      </c>
      <c r="CL3" s="4" t="s">
        <v>43</v>
      </c>
      <c r="CM3" s="4" t="s">
        <v>43</v>
      </c>
      <c r="CN3" s="4" t="s">
        <v>44</v>
      </c>
      <c r="CO3" s="4" t="s">
        <v>45</v>
      </c>
      <c r="CP3" s="4" t="s">
        <v>42</v>
      </c>
      <c r="CQ3" s="4" t="s">
        <v>42</v>
      </c>
      <c r="CR3" s="4" t="s">
        <v>42</v>
      </c>
      <c r="CS3" s="4" t="s">
        <v>43</v>
      </c>
      <c r="CT3" s="4" t="s">
        <v>43</v>
      </c>
      <c r="CU3" s="4" t="s">
        <v>43</v>
      </c>
      <c r="CV3" s="4" t="s">
        <v>44</v>
      </c>
      <c r="CW3" s="4" t="s">
        <v>45</v>
      </c>
      <c r="CX3" s="4" t="s">
        <v>42</v>
      </c>
      <c r="CY3" s="4" t="s">
        <v>42</v>
      </c>
      <c r="CZ3" s="4" t="s">
        <v>42</v>
      </c>
      <c r="DA3" s="4" t="s">
        <v>43</v>
      </c>
      <c r="DB3" s="4" t="s">
        <v>43</v>
      </c>
      <c r="DC3" s="4" t="s">
        <v>43</v>
      </c>
      <c r="DD3" s="4" t="s">
        <v>44</v>
      </c>
      <c r="DE3" s="4" t="s">
        <v>45</v>
      </c>
      <c r="DF3" s="4" t="s">
        <v>42</v>
      </c>
      <c r="DG3" s="4" t="s">
        <v>42</v>
      </c>
      <c r="DH3" s="4" t="s">
        <v>42</v>
      </c>
      <c r="DI3" s="4" t="s">
        <v>43</v>
      </c>
      <c r="DJ3" s="4" t="s">
        <v>43</v>
      </c>
      <c r="DK3" s="4" t="s">
        <v>43</v>
      </c>
      <c r="DL3" s="4" t="s">
        <v>44</v>
      </c>
      <c r="DM3" s="4" t="s">
        <v>45</v>
      </c>
      <c r="DN3" s="4" t="s">
        <v>42</v>
      </c>
      <c r="DO3" s="4" t="s">
        <v>42</v>
      </c>
      <c r="DP3" s="4" t="s">
        <v>42</v>
      </c>
      <c r="DQ3" s="4" t="s">
        <v>43</v>
      </c>
      <c r="DR3" s="4" t="s">
        <v>43</v>
      </c>
      <c r="DS3" s="4" t="s">
        <v>43</v>
      </c>
      <c r="DT3" s="4" t="s">
        <v>44</v>
      </c>
      <c r="DU3" s="4" t="s">
        <v>45</v>
      </c>
      <c r="DV3" s="4" t="s">
        <v>42</v>
      </c>
      <c r="DW3" s="4" t="s">
        <v>42</v>
      </c>
      <c r="DX3" s="4" t="s">
        <v>42</v>
      </c>
      <c r="DY3" s="4" t="s">
        <v>43</v>
      </c>
      <c r="DZ3" s="4" t="s">
        <v>43</v>
      </c>
      <c r="EA3" s="4" t="s">
        <v>43</v>
      </c>
      <c r="EB3" s="4" t="s">
        <v>44</v>
      </c>
      <c r="EC3" s="4" t="s">
        <v>45</v>
      </c>
      <c r="ED3" s="4" t="s">
        <v>42</v>
      </c>
      <c r="EE3" s="4" t="s">
        <v>42</v>
      </c>
      <c r="EF3" s="4" t="s">
        <v>42</v>
      </c>
      <c r="EG3" s="4" t="s">
        <v>43</v>
      </c>
      <c r="EH3" s="4" t="s">
        <v>43</v>
      </c>
      <c r="EI3" s="4" t="s">
        <v>43</v>
      </c>
      <c r="EJ3" s="4" t="s">
        <v>44</v>
      </c>
      <c r="EK3" s="4" t="s">
        <v>45</v>
      </c>
      <c r="EL3" s="4" t="s">
        <v>42</v>
      </c>
      <c r="EM3" s="4" t="s">
        <v>42</v>
      </c>
      <c r="EN3" s="4" t="s">
        <v>42</v>
      </c>
      <c r="EO3" s="4" t="s">
        <v>43</v>
      </c>
      <c r="EP3" s="4" t="s">
        <v>43</v>
      </c>
      <c r="EQ3" s="4" t="s">
        <v>43</v>
      </c>
      <c r="ER3" s="4" t="s">
        <v>44</v>
      </c>
      <c r="ES3" s="4" t="s">
        <v>45</v>
      </c>
      <c r="ET3" s="4" t="s">
        <v>42</v>
      </c>
      <c r="EU3" s="4" t="s">
        <v>42</v>
      </c>
      <c r="EV3" s="4" t="s">
        <v>42</v>
      </c>
      <c r="EW3" s="4" t="s">
        <v>43</v>
      </c>
      <c r="EX3" s="4" t="s">
        <v>43</v>
      </c>
      <c r="EY3" s="4" t="s">
        <v>43</v>
      </c>
      <c r="EZ3" s="4" t="s">
        <v>44</v>
      </c>
      <c r="FA3" s="4" t="s">
        <v>45</v>
      </c>
      <c r="FB3" s="4" t="s">
        <v>42</v>
      </c>
      <c r="FC3" s="4" t="s">
        <v>42</v>
      </c>
      <c r="FD3" s="4" t="s">
        <v>42</v>
      </c>
      <c r="FE3" s="4" t="s">
        <v>43</v>
      </c>
      <c r="FF3" s="4" t="s">
        <v>43</v>
      </c>
      <c r="FG3" s="4" t="s">
        <v>43</v>
      </c>
      <c r="FH3" s="4" t="s">
        <v>44</v>
      </c>
      <c r="FI3" s="4" t="s">
        <v>45</v>
      </c>
      <c r="FJ3" s="4" t="s">
        <v>42</v>
      </c>
      <c r="FK3" s="4" t="s">
        <v>42</v>
      </c>
      <c r="FL3" s="4" t="s">
        <v>42</v>
      </c>
      <c r="FM3" s="4" t="s">
        <v>43</v>
      </c>
      <c r="FN3" s="4" t="s">
        <v>43</v>
      </c>
      <c r="FO3" s="4" t="s">
        <v>43</v>
      </c>
      <c r="FP3" s="4" t="s">
        <v>44</v>
      </c>
      <c r="FQ3" s="4" t="s">
        <v>45</v>
      </c>
      <c r="FR3" s="4" t="s">
        <v>42</v>
      </c>
      <c r="FS3" s="4" t="s">
        <v>42</v>
      </c>
      <c r="FT3" s="4" t="s">
        <v>42</v>
      </c>
      <c r="FU3" s="4" t="s">
        <v>43</v>
      </c>
      <c r="FV3" s="4" t="s">
        <v>43</v>
      </c>
      <c r="FW3" s="4" t="s">
        <v>43</v>
      </c>
      <c r="FX3" s="4" t="s">
        <v>44</v>
      </c>
      <c r="FY3" s="4" t="s">
        <v>45</v>
      </c>
      <c r="FZ3" s="4" t="s">
        <v>42</v>
      </c>
      <c r="GA3" s="4" t="s">
        <v>42</v>
      </c>
      <c r="GB3" s="4" t="s">
        <v>42</v>
      </c>
      <c r="GC3" s="4" t="s">
        <v>43</v>
      </c>
      <c r="GD3" s="4" t="s">
        <v>43</v>
      </c>
      <c r="GE3" s="4" t="s">
        <v>43</v>
      </c>
      <c r="GF3" s="4" t="s">
        <v>44</v>
      </c>
      <c r="GG3" s="4" t="s">
        <v>45</v>
      </c>
      <c r="GH3" s="4" t="s">
        <v>42</v>
      </c>
      <c r="GI3" s="4" t="s">
        <v>42</v>
      </c>
      <c r="GJ3" s="4" t="s">
        <v>42</v>
      </c>
      <c r="GK3" s="4" t="s">
        <v>43</v>
      </c>
      <c r="GL3" s="4" t="s">
        <v>43</v>
      </c>
      <c r="GM3" s="4" t="s">
        <v>43</v>
      </c>
      <c r="GN3" s="4" t="s">
        <v>44</v>
      </c>
      <c r="GO3" s="4" t="s">
        <v>45</v>
      </c>
      <c r="GP3" s="4" t="s">
        <v>42</v>
      </c>
      <c r="GQ3" s="4" t="s">
        <v>42</v>
      </c>
      <c r="GR3" s="4" t="s">
        <v>42</v>
      </c>
      <c r="GS3" s="4" t="s">
        <v>43</v>
      </c>
      <c r="GT3" s="4" t="s">
        <v>43</v>
      </c>
      <c r="GU3" s="4" t="s">
        <v>43</v>
      </c>
      <c r="GV3" s="4" t="s">
        <v>44</v>
      </c>
      <c r="GW3" s="4" t="s">
        <v>45</v>
      </c>
      <c r="GX3" s="4" t="s">
        <v>42</v>
      </c>
      <c r="GY3" s="4" t="s">
        <v>42</v>
      </c>
      <c r="GZ3" s="4" t="s">
        <v>42</v>
      </c>
      <c r="HA3" s="4" t="s">
        <v>43</v>
      </c>
      <c r="HB3" s="4" t="s">
        <v>43</v>
      </c>
      <c r="HC3" s="4" t="s">
        <v>43</v>
      </c>
      <c r="HD3" s="4" t="s">
        <v>44</v>
      </c>
      <c r="HE3" s="4" t="s">
        <v>45</v>
      </c>
      <c r="HF3" s="4" t="s">
        <v>42</v>
      </c>
      <c r="HG3" s="4" t="s">
        <v>42</v>
      </c>
      <c r="HH3" s="4" t="s">
        <v>42</v>
      </c>
      <c r="HI3" s="4" t="s">
        <v>43</v>
      </c>
      <c r="HJ3" s="4" t="s">
        <v>43</v>
      </c>
      <c r="HK3" s="4" t="s">
        <v>43</v>
      </c>
      <c r="HL3" s="4" t="s">
        <v>44</v>
      </c>
      <c r="HM3" s="4" t="s">
        <v>45</v>
      </c>
      <c r="HN3" s="4" t="s">
        <v>42</v>
      </c>
      <c r="HO3" s="4" t="s">
        <v>42</v>
      </c>
      <c r="HP3" s="4" t="s">
        <v>42</v>
      </c>
      <c r="HQ3" s="4" t="s">
        <v>43</v>
      </c>
      <c r="HR3" s="4" t="s">
        <v>43</v>
      </c>
      <c r="HS3" s="4" t="s">
        <v>43</v>
      </c>
      <c r="HT3" s="4" t="s">
        <v>44</v>
      </c>
      <c r="HU3" s="4" t="s">
        <v>45</v>
      </c>
      <c r="HV3" s="4" t="s">
        <v>42</v>
      </c>
      <c r="HW3" s="4" t="s">
        <v>42</v>
      </c>
      <c r="HX3" s="4" t="s">
        <v>42</v>
      </c>
      <c r="HY3" s="4" t="s">
        <v>43</v>
      </c>
      <c r="HZ3" s="4" t="s">
        <v>43</v>
      </c>
      <c r="IA3" s="4" t="s">
        <v>43</v>
      </c>
      <c r="IB3" s="4" t="s">
        <v>44</v>
      </c>
      <c r="IC3" s="4" t="s">
        <v>45</v>
      </c>
      <c r="ID3" s="4" t="s">
        <v>42</v>
      </c>
      <c r="IE3" s="4" t="s">
        <v>42</v>
      </c>
      <c r="IF3" s="4" t="s">
        <v>42</v>
      </c>
      <c r="IG3" s="4" t="s">
        <v>43</v>
      </c>
      <c r="IH3" s="4" t="s">
        <v>43</v>
      </c>
      <c r="II3" s="4" t="s">
        <v>43</v>
      </c>
      <c r="IJ3" s="4" t="s">
        <v>44</v>
      </c>
      <c r="IK3" s="4" t="s">
        <v>45</v>
      </c>
      <c r="IL3" s="4" t="s">
        <v>42</v>
      </c>
      <c r="IM3" s="4" t="s">
        <v>42</v>
      </c>
      <c r="IN3" s="4" t="s">
        <v>42</v>
      </c>
      <c r="IO3" s="4" t="s">
        <v>43</v>
      </c>
      <c r="IP3" s="4" t="s">
        <v>43</v>
      </c>
      <c r="IQ3" s="4" t="s">
        <v>43</v>
      </c>
      <c r="IR3" s="4" t="s">
        <v>44</v>
      </c>
      <c r="IS3" s="4" t="s">
        <v>45</v>
      </c>
      <c r="IT3" s="4" t="s">
        <v>42</v>
      </c>
      <c r="IU3" s="4" t="s">
        <v>42</v>
      </c>
      <c r="IV3" s="4" t="s">
        <v>42</v>
      </c>
      <c r="IW3" s="4" t="s">
        <v>43</v>
      </c>
      <c r="IX3" s="4" t="s">
        <v>43</v>
      </c>
      <c r="IY3" s="4" t="s">
        <v>43</v>
      </c>
      <c r="IZ3" s="4" t="s">
        <v>44</v>
      </c>
      <c r="JA3" s="4" t="s">
        <v>45</v>
      </c>
      <c r="JB3" s="4" t="s">
        <v>42</v>
      </c>
      <c r="JC3" s="4" t="s">
        <v>42</v>
      </c>
      <c r="JD3" s="4" t="s">
        <v>42</v>
      </c>
      <c r="JE3" s="4" t="s">
        <v>43</v>
      </c>
      <c r="JF3" s="4" t="s">
        <v>43</v>
      </c>
      <c r="JG3" s="4" t="s">
        <v>43</v>
      </c>
      <c r="JH3" s="4" t="s">
        <v>44</v>
      </c>
      <c r="JI3" s="4" t="s">
        <v>45</v>
      </c>
    </row>
    <row r="4">
      <c r="A4" s="4" t="s">
        <v>8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60</v>
      </c>
      <c r="W4" s="4" t="s">
        <v>61</v>
      </c>
      <c r="X4" s="4" t="s">
        <v>58</v>
      </c>
      <c r="Y4" s="4" t="s">
        <v>60</v>
      </c>
      <c r="Z4" s="4" t="s">
        <v>61</v>
      </c>
      <c r="AA4" s="4" t="s">
        <v>58</v>
      </c>
      <c r="AB4" s="4" t="s">
        <v>44</v>
      </c>
      <c r="AC4" s="4" t="s">
        <v>45</v>
      </c>
      <c r="AD4" s="4" t="s">
        <v>60</v>
      </c>
      <c r="AE4" s="4" t="s">
        <v>61</v>
      </c>
      <c r="AF4" s="4" t="s">
        <v>58</v>
      </c>
      <c r="AG4" s="4" t="s">
        <v>60</v>
      </c>
      <c r="AH4" s="4" t="s">
        <v>61</v>
      </c>
      <c r="AI4" s="4" t="s">
        <v>58</v>
      </c>
      <c r="AJ4" s="4" t="s">
        <v>44</v>
      </c>
      <c r="AK4" s="4" t="s">
        <v>45</v>
      </c>
      <c r="AL4" s="4" t="s">
        <v>60</v>
      </c>
      <c r="AM4" s="4" t="s">
        <v>61</v>
      </c>
      <c r="AN4" s="4" t="s">
        <v>58</v>
      </c>
      <c r="AO4" s="4" t="s">
        <v>60</v>
      </c>
      <c r="AP4" s="4" t="s">
        <v>61</v>
      </c>
      <c r="AQ4" s="4" t="s">
        <v>58</v>
      </c>
      <c r="AR4" s="4" t="s">
        <v>44</v>
      </c>
      <c r="AS4" s="4" t="s">
        <v>45</v>
      </c>
      <c r="AT4" s="4" t="s">
        <v>60</v>
      </c>
      <c r="AU4" s="4" t="s">
        <v>61</v>
      </c>
      <c r="AV4" s="4" t="s">
        <v>58</v>
      </c>
      <c r="AW4" s="4" t="s">
        <v>60</v>
      </c>
      <c r="AX4" s="4" t="s">
        <v>61</v>
      </c>
      <c r="AY4" s="4" t="s">
        <v>58</v>
      </c>
      <c r="AZ4" s="4" t="s">
        <v>44</v>
      </c>
      <c r="BA4" s="4" t="s">
        <v>45</v>
      </c>
      <c r="BB4" s="4" t="s">
        <v>60</v>
      </c>
      <c r="BC4" s="4" t="s">
        <v>61</v>
      </c>
      <c r="BD4" s="4" t="s">
        <v>58</v>
      </c>
      <c r="BE4" s="4" t="s">
        <v>60</v>
      </c>
      <c r="BF4" s="4" t="s">
        <v>61</v>
      </c>
      <c r="BG4" s="4" t="s">
        <v>58</v>
      </c>
      <c r="BH4" s="4" t="s">
        <v>44</v>
      </c>
      <c r="BI4" s="4" t="s">
        <v>45</v>
      </c>
      <c r="BJ4" s="4" t="s">
        <v>60</v>
      </c>
      <c r="BK4" s="4" t="s">
        <v>61</v>
      </c>
      <c r="BL4" s="4" t="s">
        <v>58</v>
      </c>
      <c r="BM4" s="4" t="s">
        <v>60</v>
      </c>
      <c r="BN4" s="4" t="s">
        <v>61</v>
      </c>
      <c r="BO4" s="4" t="s">
        <v>58</v>
      </c>
      <c r="BP4" s="4" t="s">
        <v>44</v>
      </c>
      <c r="BQ4" s="4" t="s">
        <v>45</v>
      </c>
      <c r="BR4" s="4" t="s">
        <v>60</v>
      </c>
      <c r="BS4" s="4" t="s">
        <v>61</v>
      </c>
      <c r="BT4" s="4" t="s">
        <v>58</v>
      </c>
      <c r="BU4" s="4" t="s">
        <v>60</v>
      </c>
      <c r="BV4" s="4" t="s">
        <v>61</v>
      </c>
      <c r="BW4" s="4" t="s">
        <v>58</v>
      </c>
      <c r="BX4" s="4" t="s">
        <v>44</v>
      </c>
      <c r="BY4" s="4" t="s">
        <v>45</v>
      </c>
      <c r="BZ4" s="4" t="s">
        <v>60</v>
      </c>
      <c r="CA4" s="4" t="s">
        <v>61</v>
      </c>
      <c r="CB4" s="4" t="s">
        <v>58</v>
      </c>
      <c r="CC4" s="4" t="s">
        <v>60</v>
      </c>
      <c r="CD4" s="4" t="s">
        <v>61</v>
      </c>
      <c r="CE4" s="4" t="s">
        <v>58</v>
      </c>
      <c r="CF4" s="4" t="s">
        <v>44</v>
      </c>
      <c r="CG4" s="4" t="s">
        <v>45</v>
      </c>
      <c r="CH4" s="4" t="s">
        <v>60</v>
      </c>
      <c r="CI4" s="4" t="s">
        <v>61</v>
      </c>
      <c r="CJ4" s="4" t="s">
        <v>58</v>
      </c>
      <c r="CK4" s="4" t="s">
        <v>60</v>
      </c>
      <c r="CL4" s="4" t="s">
        <v>61</v>
      </c>
      <c r="CM4" s="4" t="s">
        <v>58</v>
      </c>
      <c r="CN4" s="4" t="s">
        <v>44</v>
      </c>
      <c r="CO4" s="4" t="s">
        <v>45</v>
      </c>
      <c r="CP4" s="4" t="s">
        <v>60</v>
      </c>
      <c r="CQ4" s="4" t="s">
        <v>61</v>
      </c>
      <c r="CR4" s="4" t="s">
        <v>58</v>
      </c>
      <c r="CS4" s="4" t="s">
        <v>60</v>
      </c>
      <c r="CT4" s="4" t="s">
        <v>61</v>
      </c>
      <c r="CU4" s="4" t="s">
        <v>58</v>
      </c>
      <c r="CV4" s="4" t="s">
        <v>44</v>
      </c>
      <c r="CW4" s="4" t="s">
        <v>45</v>
      </c>
      <c r="CX4" s="4" t="s">
        <v>60</v>
      </c>
      <c r="CY4" s="4" t="s">
        <v>61</v>
      </c>
      <c r="CZ4" s="4" t="s">
        <v>58</v>
      </c>
      <c r="DA4" s="4" t="s">
        <v>60</v>
      </c>
      <c r="DB4" s="4" t="s">
        <v>61</v>
      </c>
      <c r="DC4" s="4" t="s">
        <v>58</v>
      </c>
      <c r="DD4" s="4" t="s">
        <v>44</v>
      </c>
      <c r="DE4" s="4" t="s">
        <v>45</v>
      </c>
      <c r="DF4" s="4" t="s">
        <v>60</v>
      </c>
      <c r="DG4" s="4" t="s">
        <v>61</v>
      </c>
      <c r="DH4" s="4" t="s">
        <v>58</v>
      </c>
      <c r="DI4" s="4" t="s">
        <v>60</v>
      </c>
      <c r="DJ4" s="4" t="s">
        <v>61</v>
      </c>
      <c r="DK4" s="4" t="s">
        <v>58</v>
      </c>
      <c r="DL4" s="4" t="s">
        <v>44</v>
      </c>
      <c r="DM4" s="4" t="s">
        <v>45</v>
      </c>
      <c r="DN4" s="4" t="s">
        <v>60</v>
      </c>
      <c r="DO4" s="4" t="s">
        <v>61</v>
      </c>
      <c r="DP4" s="4" t="s">
        <v>58</v>
      </c>
      <c r="DQ4" s="4" t="s">
        <v>60</v>
      </c>
      <c r="DR4" s="4" t="s">
        <v>61</v>
      </c>
      <c r="DS4" s="4" t="s">
        <v>58</v>
      </c>
      <c r="DT4" s="4" t="s">
        <v>44</v>
      </c>
      <c r="DU4" s="4" t="s">
        <v>45</v>
      </c>
      <c r="DV4" s="4" t="s">
        <v>60</v>
      </c>
      <c r="DW4" s="4" t="s">
        <v>61</v>
      </c>
      <c r="DX4" s="4" t="s">
        <v>58</v>
      </c>
      <c r="DY4" s="4" t="s">
        <v>60</v>
      </c>
      <c r="DZ4" s="4" t="s">
        <v>61</v>
      </c>
      <c r="EA4" s="4" t="s">
        <v>58</v>
      </c>
      <c r="EB4" s="4" t="s">
        <v>44</v>
      </c>
      <c r="EC4" s="4" t="s">
        <v>45</v>
      </c>
      <c r="ED4" s="4" t="s">
        <v>60</v>
      </c>
      <c r="EE4" s="4" t="s">
        <v>61</v>
      </c>
      <c r="EF4" s="4" t="s">
        <v>58</v>
      </c>
      <c r="EG4" s="4" t="s">
        <v>60</v>
      </c>
      <c r="EH4" s="4" t="s">
        <v>61</v>
      </c>
      <c r="EI4" s="4" t="s">
        <v>58</v>
      </c>
      <c r="EJ4" s="4" t="s">
        <v>44</v>
      </c>
      <c r="EK4" s="4" t="s">
        <v>45</v>
      </c>
      <c r="EL4" s="4" t="s">
        <v>60</v>
      </c>
      <c r="EM4" s="4" t="s">
        <v>61</v>
      </c>
      <c r="EN4" s="4" t="s">
        <v>58</v>
      </c>
      <c r="EO4" s="4" t="s">
        <v>60</v>
      </c>
      <c r="EP4" s="4" t="s">
        <v>61</v>
      </c>
      <c r="EQ4" s="4" t="s">
        <v>58</v>
      </c>
      <c r="ER4" s="4" t="s">
        <v>44</v>
      </c>
      <c r="ES4" s="4" t="s">
        <v>45</v>
      </c>
      <c r="ET4" s="4" t="s">
        <v>60</v>
      </c>
      <c r="EU4" s="4" t="s">
        <v>61</v>
      </c>
      <c r="EV4" s="4" t="s">
        <v>58</v>
      </c>
      <c r="EW4" s="4" t="s">
        <v>60</v>
      </c>
      <c r="EX4" s="4" t="s">
        <v>61</v>
      </c>
      <c r="EY4" s="4" t="s">
        <v>58</v>
      </c>
      <c r="EZ4" s="4" t="s">
        <v>44</v>
      </c>
      <c r="FA4" s="4" t="s">
        <v>45</v>
      </c>
      <c r="FB4" s="4" t="s">
        <v>60</v>
      </c>
      <c r="FC4" s="4" t="s">
        <v>61</v>
      </c>
      <c r="FD4" s="4" t="s">
        <v>58</v>
      </c>
      <c r="FE4" s="4" t="s">
        <v>60</v>
      </c>
      <c r="FF4" s="4" t="s">
        <v>61</v>
      </c>
      <c r="FG4" s="4" t="s">
        <v>58</v>
      </c>
      <c r="FH4" s="4" t="s">
        <v>44</v>
      </c>
      <c r="FI4" s="4" t="s">
        <v>45</v>
      </c>
      <c r="FJ4" s="4" t="s">
        <v>60</v>
      </c>
      <c r="FK4" s="4" t="s">
        <v>61</v>
      </c>
      <c r="FL4" s="4" t="s">
        <v>58</v>
      </c>
      <c r="FM4" s="4" t="s">
        <v>60</v>
      </c>
      <c r="FN4" s="4" t="s">
        <v>61</v>
      </c>
      <c r="FO4" s="4" t="s">
        <v>58</v>
      </c>
      <c r="FP4" s="4" t="s">
        <v>44</v>
      </c>
      <c r="FQ4" s="4" t="s">
        <v>45</v>
      </c>
      <c r="FR4" s="4" t="s">
        <v>60</v>
      </c>
      <c r="FS4" s="4" t="s">
        <v>61</v>
      </c>
      <c r="FT4" s="4" t="s">
        <v>58</v>
      </c>
      <c r="FU4" s="4" t="s">
        <v>60</v>
      </c>
      <c r="FV4" s="4" t="s">
        <v>61</v>
      </c>
      <c r="FW4" s="4" t="s">
        <v>58</v>
      </c>
      <c r="FX4" s="4" t="s">
        <v>44</v>
      </c>
      <c r="FY4" s="4" t="s">
        <v>45</v>
      </c>
      <c r="FZ4" s="4" t="s">
        <v>60</v>
      </c>
      <c r="GA4" s="4" t="s">
        <v>61</v>
      </c>
      <c r="GB4" s="4" t="s">
        <v>58</v>
      </c>
      <c r="GC4" s="4" t="s">
        <v>60</v>
      </c>
      <c r="GD4" s="4" t="s">
        <v>61</v>
      </c>
      <c r="GE4" s="4" t="s">
        <v>58</v>
      </c>
      <c r="GF4" s="4" t="s">
        <v>44</v>
      </c>
      <c r="GG4" s="4" t="s">
        <v>45</v>
      </c>
      <c r="GH4" s="4" t="s">
        <v>60</v>
      </c>
      <c r="GI4" s="4" t="s">
        <v>61</v>
      </c>
      <c r="GJ4" s="4" t="s">
        <v>58</v>
      </c>
      <c r="GK4" s="4" t="s">
        <v>60</v>
      </c>
      <c r="GL4" s="4" t="s">
        <v>61</v>
      </c>
      <c r="GM4" s="4" t="s">
        <v>58</v>
      </c>
      <c r="GN4" s="4" t="s">
        <v>44</v>
      </c>
      <c r="GO4" s="4" t="s">
        <v>45</v>
      </c>
      <c r="GP4" s="4" t="s">
        <v>60</v>
      </c>
      <c r="GQ4" s="4" t="s">
        <v>61</v>
      </c>
      <c r="GR4" s="4" t="s">
        <v>58</v>
      </c>
      <c r="GS4" s="4" t="s">
        <v>60</v>
      </c>
      <c r="GT4" s="4" t="s">
        <v>61</v>
      </c>
      <c r="GU4" s="4" t="s">
        <v>58</v>
      </c>
      <c r="GV4" s="4" t="s">
        <v>44</v>
      </c>
      <c r="GW4" s="4" t="s">
        <v>45</v>
      </c>
      <c r="GX4" s="4" t="s">
        <v>60</v>
      </c>
      <c r="GY4" s="4" t="s">
        <v>61</v>
      </c>
      <c r="GZ4" s="4" t="s">
        <v>58</v>
      </c>
      <c r="HA4" s="4" t="s">
        <v>60</v>
      </c>
      <c r="HB4" s="4" t="s">
        <v>61</v>
      </c>
      <c r="HC4" s="4" t="s">
        <v>58</v>
      </c>
      <c r="HD4" s="4" t="s">
        <v>44</v>
      </c>
      <c r="HE4" s="4" t="s">
        <v>45</v>
      </c>
      <c r="HF4" s="4" t="s">
        <v>60</v>
      </c>
      <c r="HG4" s="4" t="s">
        <v>61</v>
      </c>
      <c r="HH4" s="4" t="s">
        <v>58</v>
      </c>
      <c r="HI4" s="4" t="s">
        <v>60</v>
      </c>
      <c r="HJ4" s="4" t="s">
        <v>61</v>
      </c>
      <c r="HK4" s="4" t="s">
        <v>58</v>
      </c>
      <c r="HL4" s="4" t="s">
        <v>44</v>
      </c>
      <c r="HM4" s="4" t="s">
        <v>45</v>
      </c>
      <c r="HN4" s="4" t="s">
        <v>60</v>
      </c>
      <c r="HO4" s="4" t="s">
        <v>61</v>
      </c>
      <c r="HP4" s="4" t="s">
        <v>58</v>
      </c>
      <c r="HQ4" s="4" t="s">
        <v>60</v>
      </c>
      <c r="HR4" s="4" t="s">
        <v>61</v>
      </c>
      <c r="HS4" s="4" t="s">
        <v>58</v>
      </c>
      <c r="HT4" s="4" t="s">
        <v>44</v>
      </c>
      <c r="HU4" s="4" t="s">
        <v>45</v>
      </c>
      <c r="HV4" s="4" t="s">
        <v>60</v>
      </c>
      <c r="HW4" s="4" t="s">
        <v>61</v>
      </c>
      <c r="HX4" s="4" t="s">
        <v>58</v>
      </c>
      <c r="HY4" s="4" t="s">
        <v>60</v>
      </c>
      <c r="HZ4" s="4" t="s">
        <v>61</v>
      </c>
      <c r="IA4" s="4" t="s">
        <v>58</v>
      </c>
      <c r="IB4" s="4" t="s">
        <v>44</v>
      </c>
      <c r="IC4" s="4" t="s">
        <v>45</v>
      </c>
      <c r="ID4" s="4" t="s">
        <v>60</v>
      </c>
      <c r="IE4" s="4" t="s">
        <v>61</v>
      </c>
      <c r="IF4" s="4" t="s">
        <v>58</v>
      </c>
      <c r="IG4" s="4" t="s">
        <v>60</v>
      </c>
      <c r="IH4" s="4" t="s">
        <v>61</v>
      </c>
      <c r="II4" s="4" t="s">
        <v>58</v>
      </c>
      <c r="IJ4" s="4" t="s">
        <v>44</v>
      </c>
      <c r="IK4" s="4" t="s">
        <v>45</v>
      </c>
      <c r="IL4" s="4" t="s">
        <v>60</v>
      </c>
      <c r="IM4" s="4" t="s">
        <v>61</v>
      </c>
      <c r="IN4" s="4" t="s">
        <v>58</v>
      </c>
      <c r="IO4" s="4" t="s">
        <v>60</v>
      </c>
      <c r="IP4" s="4" t="s">
        <v>61</v>
      </c>
      <c r="IQ4" s="4" t="s">
        <v>58</v>
      </c>
      <c r="IR4" s="4" t="s">
        <v>44</v>
      </c>
      <c r="IS4" s="4" t="s">
        <v>45</v>
      </c>
      <c r="IT4" s="4" t="s">
        <v>60</v>
      </c>
      <c r="IU4" s="4" t="s">
        <v>61</v>
      </c>
      <c r="IV4" s="4" t="s">
        <v>58</v>
      </c>
      <c r="IW4" s="4" t="s">
        <v>60</v>
      </c>
      <c r="IX4" s="4" t="s">
        <v>61</v>
      </c>
      <c r="IY4" s="4" t="s">
        <v>58</v>
      </c>
      <c r="IZ4" s="4" t="s">
        <v>44</v>
      </c>
      <c r="JA4" s="4" t="s">
        <v>45</v>
      </c>
      <c r="JB4" s="4" t="s">
        <v>60</v>
      </c>
      <c r="JC4" s="4" t="s">
        <v>61</v>
      </c>
      <c r="JD4" s="4" t="s">
        <v>58</v>
      </c>
      <c r="JE4" s="4" t="s">
        <v>60</v>
      </c>
      <c r="JF4" s="4" t="s">
        <v>61</v>
      </c>
      <c r="JG4" s="4" t="s">
        <v>58</v>
      </c>
      <c r="JH4" s="4" t="s">
        <v>44</v>
      </c>
      <c r="JI4" s="4" t="s">
        <v>45</v>
      </c>
    </row>
    <row r="5">
      <c r="A5" s="10" t="s">
        <v>62</v>
      </c>
      <c r="B5" s="11">
        <v>27072</v>
      </c>
      <c r="C5" s="11">
        <f>=ROUNDDOWN(17.176575090413,0)</f>
      </c>
      <c r="D5" s="11">
        <v>22114</v>
      </c>
      <c r="E5" s="12">
        <v>0.9738</v>
      </c>
      <c r="F5" s="11"/>
      <c r="G5" s="11">
        <f>=ROUNDDOWN({0},0)</f>
      </c>
      <c r="H5" s="11"/>
      <c r="I5" s="12"/>
      <c r="J5" s="11">
        <v>6245</v>
      </c>
      <c r="K5" s="13">
        <v>340300.88</v>
      </c>
      <c r="L5" s="11">
        <v>208</v>
      </c>
      <c r="M5" s="14">
        <v>1636.06</v>
      </c>
      <c r="N5" s="11">
        <v>5964</v>
      </c>
      <c r="O5" s="13">
        <v>323822.21</v>
      </c>
      <c r="P5" s="11">
        <v>156</v>
      </c>
      <c r="Q5" s="14">
        <v>2075.78</v>
      </c>
      <c r="R5" s="12">
        <v>0.0471</v>
      </c>
      <c r="S5" s="12">
        <v>0.0509</v>
      </c>
      <c r="T5" s="12">
        <v>0.3333</v>
      </c>
      <c r="U5" s="12">
        <v>-0.2118</v>
      </c>
      <c r="V5" s="11">
        <v>1312</v>
      </c>
      <c r="W5" s="13">
        <v>69973.49</v>
      </c>
      <c r="X5" s="11">
        <v>203</v>
      </c>
      <c r="Y5" s="11">
        <v>599</v>
      </c>
      <c r="Z5" s="13">
        <v>34894.22</v>
      </c>
      <c r="AA5" s="11">
        <v>144</v>
      </c>
      <c r="AB5" s="12">
        <v>1.1903</v>
      </c>
      <c r="AC5" s="12">
        <v>1.0053</v>
      </c>
      <c r="AD5" s="11">
        <v>883</v>
      </c>
      <c r="AE5" s="13">
        <v>52721.83</v>
      </c>
      <c r="AF5" s="11">
        <v>208</v>
      </c>
      <c r="AG5" s="11">
        <v>896</v>
      </c>
      <c r="AH5" s="13">
        <v>51803.49</v>
      </c>
      <c r="AI5" s="11">
        <v>156</v>
      </c>
      <c r="AJ5" s="12">
        <v>-0.0145</v>
      </c>
      <c r="AK5" s="12">
        <v>0.0177</v>
      </c>
      <c r="AL5" s="11">
        <v>300</v>
      </c>
      <c r="AM5" s="13">
        <v>19742.08</v>
      </c>
      <c r="AN5" s="11">
        <v>204</v>
      </c>
      <c r="AO5" s="11">
        <v>545</v>
      </c>
      <c r="AP5" s="13">
        <v>34574.73</v>
      </c>
      <c r="AQ5" s="11">
        <v>146</v>
      </c>
      <c r="AR5" s="12">
        <v>-0.4495</v>
      </c>
      <c r="AS5" s="12">
        <v>-0.429</v>
      </c>
      <c r="AT5" s="11">
        <v>1115</v>
      </c>
      <c r="AU5" s="13">
        <v>66241.89</v>
      </c>
      <c r="AV5" s="11">
        <v>166</v>
      </c>
      <c r="AW5" s="11">
        <v>1311</v>
      </c>
      <c r="AX5" s="13">
        <v>75123.22</v>
      </c>
      <c r="AY5" s="11">
        <v>103</v>
      </c>
      <c r="AZ5" s="12">
        <v>-0.1495</v>
      </c>
      <c r="BA5" s="12">
        <v>-0.1182</v>
      </c>
      <c r="BB5" s="11">
        <v>107</v>
      </c>
      <c r="BC5" s="13">
        <v>4336.82</v>
      </c>
      <c r="BD5" s="11">
        <v>133</v>
      </c>
      <c r="BE5" s="11">
        <v>36</v>
      </c>
      <c r="BF5" s="13">
        <v>1892.44</v>
      </c>
      <c r="BG5" s="11">
        <v>69</v>
      </c>
      <c r="BH5" s="12">
        <v>1.9722</v>
      </c>
      <c r="BI5" s="12">
        <v>1.2917</v>
      </c>
      <c r="BJ5" s="11">
        <v>868</v>
      </c>
      <c r="BK5" s="13">
        <v>43076.8</v>
      </c>
      <c r="BL5" s="11">
        <v>123</v>
      </c>
      <c r="BM5" s="11">
        <v>825</v>
      </c>
      <c r="BN5" s="13">
        <v>45086.99</v>
      </c>
      <c r="BO5" s="11">
        <v>112</v>
      </c>
      <c r="BP5" s="12">
        <v>0.0521</v>
      </c>
      <c r="BQ5" s="12">
        <v>-0.0446</v>
      </c>
      <c r="BR5" s="11">
        <v>485</v>
      </c>
      <c r="BS5" s="13">
        <v>18365.65</v>
      </c>
      <c r="BT5" s="11">
        <v>151</v>
      </c>
      <c r="BU5" s="11">
        <v>574</v>
      </c>
      <c r="BV5" s="13">
        <v>20700.79</v>
      </c>
      <c r="BW5" s="11">
        <v>146</v>
      </c>
      <c r="BX5" s="12">
        <v>-0.1551</v>
      </c>
      <c r="BY5" s="12">
        <v>-0.1128</v>
      </c>
      <c r="BZ5" s="11">
        <v>494</v>
      </c>
      <c r="CA5" s="13">
        <v>27171.72</v>
      </c>
      <c r="CB5" s="11">
        <v>144</v>
      </c>
      <c r="CC5" s="11">
        <v>388</v>
      </c>
      <c r="CD5" s="13">
        <v>19004.25</v>
      </c>
      <c r="CE5" s="11">
        <v>111</v>
      </c>
      <c r="CF5" s="12">
        <v>0.2732</v>
      </c>
      <c r="CG5" s="12">
        <v>0.4298</v>
      </c>
      <c r="CH5" s="11">
        <v>78</v>
      </c>
      <c r="CI5" s="13">
        <v>3983.4</v>
      </c>
      <c r="CJ5" s="11">
        <v>189</v>
      </c>
      <c r="CK5" s="11">
        <v>26</v>
      </c>
      <c r="CL5" s="13">
        <v>1268.03</v>
      </c>
      <c r="CM5" s="11">
        <v>146</v>
      </c>
      <c r="CN5" s="12">
        <v>2</v>
      </c>
      <c r="CO5" s="12">
        <v>2.1414</v>
      </c>
      <c r="CP5" s="11">
        <v>34</v>
      </c>
      <c r="CQ5" s="13">
        <v>2169.31</v>
      </c>
      <c r="CR5" s="11">
        <v>152</v>
      </c>
      <c r="CS5" s="11">
        <v>27</v>
      </c>
      <c r="CT5" s="13">
        <v>1486.76</v>
      </c>
      <c r="CU5" s="11">
        <v>119</v>
      </c>
      <c r="CV5" s="12">
        <v>0.2593</v>
      </c>
      <c r="CW5" s="12">
        <v>0.4591</v>
      </c>
      <c r="CX5" s="11">
        <v>88</v>
      </c>
      <c r="CY5" s="13">
        <v>4640.87</v>
      </c>
      <c r="CZ5" s="11">
        <v>100</v>
      </c>
      <c r="DA5" s="11">
        <v>66</v>
      </c>
      <c r="DB5" s="13">
        <v>3863.12</v>
      </c>
      <c r="DC5" s="11">
        <v>101</v>
      </c>
      <c r="DD5" s="12">
        <v>0.3333</v>
      </c>
      <c r="DE5" s="12">
        <v>0.2013</v>
      </c>
      <c r="DF5" s="11">
        <v>21</v>
      </c>
      <c r="DG5" s="13">
        <v>1171.38</v>
      </c>
      <c r="DH5" s="11">
        <v>175</v>
      </c>
      <c r="DI5" s="11">
        <v>16</v>
      </c>
      <c r="DJ5" s="13">
        <v>1080.13</v>
      </c>
      <c r="DK5" s="11">
        <v>129</v>
      </c>
      <c r="DL5" s="12">
        <v>0.3125</v>
      </c>
      <c r="DM5" s="12">
        <v>0.0845</v>
      </c>
      <c r="DN5" s="11">
        <v>95</v>
      </c>
      <c r="DO5" s="13">
        <v>5472.62</v>
      </c>
      <c r="DP5" s="11">
        <v>112</v>
      </c>
      <c r="DQ5" s="11">
        <v>41</v>
      </c>
      <c r="DR5" s="13">
        <v>2503.4</v>
      </c>
      <c r="DS5" s="11">
        <v>29</v>
      </c>
      <c r="DT5" s="12">
        <v>1.3171</v>
      </c>
      <c r="DU5" s="12">
        <v>1.1861</v>
      </c>
      <c r="DV5" s="11">
        <v>47</v>
      </c>
      <c r="DW5" s="13">
        <v>4449.96</v>
      </c>
      <c r="DX5" s="11">
        <v>40</v>
      </c>
      <c r="DY5" s="11">
        <v>24</v>
      </c>
      <c r="DZ5" s="13">
        <v>1743.61</v>
      </c>
      <c r="EA5" s="11">
        <v>11</v>
      </c>
      <c r="EB5" s="12">
        <v>0.9583</v>
      </c>
      <c r="EC5" s="12">
        <v>1.5522</v>
      </c>
      <c r="ED5" s="11">
        <v>135</v>
      </c>
      <c r="EE5" s="13">
        <v>6356.07</v>
      </c>
      <c r="EF5" s="11">
        <v>80</v>
      </c>
      <c r="EG5" s="11">
        <v>273</v>
      </c>
      <c r="EH5" s="13">
        <v>14590.57</v>
      </c>
      <c r="EI5" s="11">
        <v>69</v>
      </c>
      <c r="EJ5" s="12">
        <v>-0.5055</v>
      </c>
      <c r="EK5" s="12">
        <v>-0.5644</v>
      </c>
      <c r="EL5" s="11">
        <v>37</v>
      </c>
      <c r="EM5" s="13">
        <v>1810.49</v>
      </c>
      <c r="EN5" s="11">
        <v>66</v>
      </c>
      <c r="EO5" s="11">
        <v>34</v>
      </c>
      <c r="EP5" s="13">
        <v>1742.99</v>
      </c>
      <c r="EQ5" s="11">
        <v>55</v>
      </c>
      <c r="ER5" s="12">
        <v>0.0882</v>
      </c>
      <c r="ES5" s="12">
        <v>0.0387</v>
      </c>
      <c r="ET5" s="11">
        <v>87</v>
      </c>
      <c r="EU5" s="13">
        <v>6089.43</v>
      </c>
      <c r="EV5" s="11">
        <v>208</v>
      </c>
      <c r="EW5" s="11">
        <v>4</v>
      </c>
      <c r="EX5" s="13">
        <v>274.46</v>
      </c>
      <c r="EY5" s="11">
        <v>146</v>
      </c>
      <c r="EZ5" s="12">
        <v>20.75</v>
      </c>
      <c r="FA5" s="12">
        <v>21.1869</v>
      </c>
      <c r="FB5" s="11">
        <v>37</v>
      </c>
      <c r="FC5" s="13">
        <v>1634.55</v>
      </c>
      <c r="FD5" s="11">
        <v>139</v>
      </c>
      <c r="FE5" s="11">
        <v>80</v>
      </c>
      <c r="FF5" s="13">
        <v>3216.31</v>
      </c>
      <c r="FG5" s="11">
        <v>113</v>
      </c>
      <c r="FH5" s="12">
        <v>-0.5375</v>
      </c>
      <c r="FI5" s="12">
        <v>-0.4918</v>
      </c>
      <c r="FJ5" s="11">
        <v>13</v>
      </c>
      <c r="FK5" s="13">
        <v>644.21</v>
      </c>
      <c r="FL5" s="11">
        <v>41</v>
      </c>
      <c r="FM5" s="11">
        <v>13</v>
      </c>
      <c r="FN5" s="13">
        <v>701.78</v>
      </c>
      <c r="FO5" s="11">
        <v>40</v>
      </c>
      <c r="FP5" s="12"/>
      <c r="FQ5" s="12">
        <v>-0.082</v>
      </c>
      <c r="FR5" s="11">
        <v>7</v>
      </c>
      <c r="FS5" s="13">
        <v>152.33</v>
      </c>
      <c r="FT5" s="11">
        <v>7</v>
      </c>
      <c r="FU5" s="11">
        <v>12</v>
      </c>
      <c r="FV5" s="13">
        <v>269.87</v>
      </c>
      <c r="FW5" s="11">
        <v>9</v>
      </c>
      <c r="FX5" s="12">
        <v>-0.4167</v>
      </c>
      <c r="FY5" s="12">
        <v>-0.4355</v>
      </c>
      <c r="FZ5" s="11">
        <v>2</v>
      </c>
      <c r="GA5" s="13">
        <v>95.98</v>
      </c>
      <c r="GB5" s="11">
        <v>2</v>
      </c>
      <c r="GC5" s="11"/>
      <c r="GD5" s="13"/>
      <c r="GE5" s="11">
        <v>2</v>
      </c>
      <c r="GF5" s="12"/>
      <c r="GG5" s="12"/>
      <c r="GH5" s="11"/>
      <c r="GI5" s="13"/>
      <c r="GJ5" s="11"/>
      <c r="GK5" s="11">
        <v>68</v>
      </c>
      <c r="GL5" s="13">
        <v>2647.07</v>
      </c>
      <c r="GM5" s="11"/>
      <c r="GN5" s="12"/>
      <c r="GO5" s="12"/>
      <c r="GP5" s="11"/>
      <c r="GQ5" s="13"/>
      <c r="GR5" s="11">
        <v>160</v>
      </c>
      <c r="GS5" s="11">
        <v>74</v>
      </c>
      <c r="GT5" s="13">
        <v>3469.46</v>
      </c>
      <c r="GU5" s="11">
        <v>138</v>
      </c>
      <c r="GV5" s="12"/>
      <c r="GW5" s="12"/>
      <c r="GX5" s="11"/>
      <c r="GY5" s="13"/>
      <c r="GZ5" s="11">
        <v>126</v>
      </c>
      <c r="HA5" s="11">
        <v>32</v>
      </c>
      <c r="HB5" s="13">
        <v>1884.52</v>
      </c>
      <c r="HC5" s="11">
        <v>94</v>
      </c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</row>
    <row r="6">
      <c r="A6" s="10" t="s">
        <v>63</v>
      </c>
      <c r="B6" s="11">
        <v>85638</v>
      </c>
      <c r="C6" s="11">
        <f>=ROUNDDOWN(16.4919983823444,0)</f>
      </c>
      <c r="D6" s="11">
        <v>119697</v>
      </c>
      <c r="E6" s="12">
        <v>0.9449</v>
      </c>
      <c r="F6" s="11"/>
      <c r="G6" s="11">
        <f>=ROUNDDOWN({0},0)</f>
      </c>
      <c r="H6" s="11">
        <v>8504</v>
      </c>
      <c r="I6" s="12"/>
      <c r="J6" s="11">
        <v>20303</v>
      </c>
      <c r="K6" s="13">
        <v>3562436.11</v>
      </c>
      <c r="L6" s="11">
        <v>687</v>
      </c>
      <c r="M6" s="14">
        <v>5185.5</v>
      </c>
      <c r="N6" s="11">
        <v>20850</v>
      </c>
      <c r="O6" s="13">
        <v>3851095.83</v>
      </c>
      <c r="P6" s="11">
        <v>735</v>
      </c>
      <c r="Q6" s="14">
        <v>5239.59</v>
      </c>
      <c r="R6" s="12">
        <v>-0.0262</v>
      </c>
      <c r="S6" s="12">
        <v>-0.075</v>
      </c>
      <c r="T6" s="12">
        <v>-0.0653</v>
      </c>
      <c r="U6" s="12">
        <v>-0.0103</v>
      </c>
      <c r="V6" s="11">
        <v>8877</v>
      </c>
      <c r="W6" s="13">
        <v>1453415.44</v>
      </c>
      <c r="X6" s="11">
        <v>668</v>
      </c>
      <c r="Y6" s="11">
        <v>9404</v>
      </c>
      <c r="Z6" s="13">
        <v>1584885.89</v>
      </c>
      <c r="AA6" s="11">
        <v>733</v>
      </c>
      <c r="AB6" s="12">
        <v>-0.056</v>
      </c>
      <c r="AC6" s="12">
        <v>-0.083</v>
      </c>
      <c r="AD6" s="11">
        <v>3120</v>
      </c>
      <c r="AE6" s="13">
        <v>599488.53</v>
      </c>
      <c r="AF6" s="11">
        <v>674</v>
      </c>
      <c r="AG6" s="11">
        <v>3453</v>
      </c>
      <c r="AH6" s="13">
        <v>763105.72</v>
      </c>
      <c r="AI6" s="11">
        <v>734</v>
      </c>
      <c r="AJ6" s="12">
        <v>-0.0964</v>
      </c>
      <c r="AK6" s="12">
        <v>-0.2144</v>
      </c>
      <c r="AL6" s="11">
        <v>2416</v>
      </c>
      <c r="AM6" s="13">
        <v>503966.96</v>
      </c>
      <c r="AN6" s="11">
        <v>645</v>
      </c>
      <c r="AO6" s="11">
        <v>2754</v>
      </c>
      <c r="AP6" s="13">
        <v>528493.92</v>
      </c>
      <c r="AQ6" s="11">
        <v>705</v>
      </c>
      <c r="AR6" s="12">
        <v>-0.1227</v>
      </c>
      <c r="AS6" s="12">
        <v>-0.0464</v>
      </c>
      <c r="AT6" s="11">
        <v>924</v>
      </c>
      <c r="AU6" s="13">
        <v>161638.04</v>
      </c>
      <c r="AV6" s="11">
        <v>195</v>
      </c>
      <c r="AW6" s="11">
        <v>1288</v>
      </c>
      <c r="AX6" s="13">
        <v>205070.69</v>
      </c>
      <c r="AY6" s="11">
        <v>170</v>
      </c>
      <c r="AZ6" s="12">
        <v>-0.2826</v>
      </c>
      <c r="BA6" s="12">
        <v>-0.2118</v>
      </c>
      <c r="BB6" s="11">
        <v>1344</v>
      </c>
      <c r="BC6" s="13">
        <v>188782.68</v>
      </c>
      <c r="BD6" s="11">
        <v>246</v>
      </c>
      <c r="BE6" s="11">
        <v>365</v>
      </c>
      <c r="BF6" s="13">
        <v>80198.98</v>
      </c>
      <c r="BG6" s="11">
        <v>343</v>
      </c>
      <c r="BH6" s="12">
        <v>2.6822</v>
      </c>
      <c r="BI6" s="12">
        <v>1.3539</v>
      </c>
      <c r="BJ6" s="11">
        <v>552</v>
      </c>
      <c r="BK6" s="13">
        <v>111179.78</v>
      </c>
      <c r="BL6" s="11">
        <v>257</v>
      </c>
      <c r="BM6" s="11">
        <v>769</v>
      </c>
      <c r="BN6" s="13">
        <v>163283.22</v>
      </c>
      <c r="BO6" s="11">
        <v>249</v>
      </c>
      <c r="BP6" s="12">
        <v>-0.2822</v>
      </c>
      <c r="BQ6" s="12">
        <v>-0.3191</v>
      </c>
      <c r="BR6" s="11">
        <v>686</v>
      </c>
      <c r="BS6" s="13">
        <v>128668.67</v>
      </c>
      <c r="BT6" s="11">
        <v>640</v>
      </c>
      <c r="BU6" s="11">
        <v>242</v>
      </c>
      <c r="BV6" s="13">
        <v>46431.62</v>
      </c>
      <c r="BW6" s="11">
        <v>703</v>
      </c>
      <c r="BX6" s="12">
        <v>1.8347</v>
      </c>
      <c r="BY6" s="12">
        <v>1.7711</v>
      </c>
      <c r="BZ6" s="11">
        <v>427</v>
      </c>
      <c r="CA6" s="13">
        <v>78756.46</v>
      </c>
      <c r="CB6" s="11">
        <v>541</v>
      </c>
      <c r="CC6" s="11">
        <v>158</v>
      </c>
      <c r="CD6" s="13">
        <v>35679.23</v>
      </c>
      <c r="CE6" s="11">
        <v>510</v>
      </c>
      <c r="CF6" s="12">
        <v>1.7025</v>
      </c>
      <c r="CG6" s="12">
        <v>1.2073</v>
      </c>
      <c r="CH6" s="11">
        <v>564</v>
      </c>
      <c r="CI6" s="13">
        <v>96889.3</v>
      </c>
      <c r="CJ6" s="11">
        <v>560</v>
      </c>
      <c r="CK6" s="11">
        <v>944</v>
      </c>
      <c r="CL6" s="13">
        <v>154566.63</v>
      </c>
      <c r="CM6" s="11">
        <v>532</v>
      </c>
      <c r="CN6" s="12">
        <v>-0.4025</v>
      </c>
      <c r="CO6" s="12">
        <v>-0.3732</v>
      </c>
      <c r="CP6" s="11">
        <v>321</v>
      </c>
      <c r="CQ6" s="13">
        <v>57396.92</v>
      </c>
      <c r="CR6" s="11">
        <v>457</v>
      </c>
      <c r="CS6" s="11">
        <v>131</v>
      </c>
      <c r="CT6" s="13">
        <v>28101.98</v>
      </c>
      <c r="CU6" s="11">
        <v>442</v>
      </c>
      <c r="CV6" s="12">
        <v>1.4504</v>
      </c>
      <c r="CW6" s="12">
        <v>1.0425</v>
      </c>
      <c r="CX6" s="11">
        <v>328</v>
      </c>
      <c r="CY6" s="13">
        <v>52502.45</v>
      </c>
      <c r="CZ6" s="11">
        <v>331</v>
      </c>
      <c r="DA6" s="11">
        <v>340</v>
      </c>
      <c r="DB6" s="13">
        <v>59424.72</v>
      </c>
      <c r="DC6" s="11">
        <v>331</v>
      </c>
      <c r="DD6" s="12">
        <v>-0.0353</v>
      </c>
      <c r="DE6" s="12">
        <v>-0.1165</v>
      </c>
      <c r="DF6" s="11">
        <v>225</v>
      </c>
      <c r="DG6" s="13">
        <v>37639.11</v>
      </c>
      <c r="DH6" s="11">
        <v>649</v>
      </c>
      <c r="DI6" s="11">
        <v>150</v>
      </c>
      <c r="DJ6" s="13">
        <v>28250.46</v>
      </c>
      <c r="DK6" s="11">
        <v>680</v>
      </c>
      <c r="DL6" s="12">
        <v>0.5</v>
      </c>
      <c r="DM6" s="12">
        <v>0.3323</v>
      </c>
      <c r="DN6" s="11">
        <v>214</v>
      </c>
      <c r="DO6" s="13">
        <v>31691.63</v>
      </c>
      <c r="DP6" s="11">
        <v>307</v>
      </c>
      <c r="DQ6" s="11">
        <v>98</v>
      </c>
      <c r="DR6" s="13">
        <v>21217.58</v>
      </c>
      <c r="DS6" s="11">
        <v>289</v>
      </c>
      <c r="DT6" s="12">
        <v>1.1837</v>
      </c>
      <c r="DU6" s="12">
        <v>0.4936</v>
      </c>
      <c r="DV6" s="11">
        <v>151</v>
      </c>
      <c r="DW6" s="13">
        <v>33470.97</v>
      </c>
      <c r="DX6" s="11">
        <v>169</v>
      </c>
      <c r="DY6" s="11">
        <v>65</v>
      </c>
      <c r="DZ6" s="13">
        <v>13060.59</v>
      </c>
      <c r="EA6" s="11">
        <v>127</v>
      </c>
      <c r="EB6" s="12">
        <v>1.3231</v>
      </c>
      <c r="EC6" s="12">
        <v>1.5627</v>
      </c>
      <c r="ED6" s="11">
        <v>49</v>
      </c>
      <c r="EE6" s="13">
        <v>8808.28</v>
      </c>
      <c r="EF6" s="11">
        <v>293</v>
      </c>
      <c r="EG6" s="11">
        <v>66</v>
      </c>
      <c r="EH6" s="13">
        <v>12809.11</v>
      </c>
      <c r="EI6" s="11">
        <v>257</v>
      </c>
      <c r="EJ6" s="12">
        <v>-0.2576</v>
      </c>
      <c r="EK6" s="12">
        <v>-0.3123</v>
      </c>
      <c r="EL6" s="11">
        <v>74</v>
      </c>
      <c r="EM6" s="13">
        <v>10044.28</v>
      </c>
      <c r="EN6" s="11">
        <v>231</v>
      </c>
      <c r="EO6" s="11">
        <v>33</v>
      </c>
      <c r="EP6" s="13">
        <v>5733.58</v>
      </c>
      <c r="EQ6" s="11">
        <v>221</v>
      </c>
      <c r="ER6" s="12">
        <v>1.2424</v>
      </c>
      <c r="ES6" s="12">
        <v>0.7518</v>
      </c>
      <c r="ET6" s="11">
        <v>18</v>
      </c>
      <c r="EU6" s="13">
        <v>5207.15</v>
      </c>
      <c r="EV6" s="11">
        <v>603</v>
      </c>
      <c r="EW6" s="11">
        <v>8</v>
      </c>
      <c r="EX6" s="13">
        <v>3038</v>
      </c>
      <c r="EY6" s="11">
        <v>628</v>
      </c>
      <c r="EZ6" s="12">
        <v>1.25</v>
      </c>
      <c r="FA6" s="12">
        <v>0.714</v>
      </c>
      <c r="FB6" s="11">
        <v>13</v>
      </c>
      <c r="FC6" s="13">
        <v>2889.46</v>
      </c>
      <c r="FD6" s="11">
        <v>297</v>
      </c>
      <c r="FE6" s="11">
        <v>94</v>
      </c>
      <c r="FF6" s="13">
        <v>16417.31</v>
      </c>
      <c r="FG6" s="11">
        <v>254</v>
      </c>
      <c r="FH6" s="12">
        <v>-0.8617</v>
      </c>
      <c r="FI6" s="12">
        <v>-0.824</v>
      </c>
      <c r="FJ6" s="11"/>
      <c r="FK6" s="13"/>
      <c r="FL6" s="11">
        <v>17</v>
      </c>
      <c r="FM6" s="11"/>
      <c r="FN6" s="13"/>
      <c r="FO6" s="11">
        <v>20</v>
      </c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>
        <v>338</v>
      </c>
      <c r="GL6" s="13">
        <v>75130.19</v>
      </c>
      <c r="GM6" s="11"/>
      <c r="GN6" s="12"/>
      <c r="GO6" s="12"/>
      <c r="GP6" s="11"/>
      <c r="GQ6" s="13"/>
      <c r="GR6" s="11">
        <v>620</v>
      </c>
      <c r="GS6" s="11">
        <v>76</v>
      </c>
      <c r="GT6" s="13">
        <v>13846.34</v>
      </c>
      <c r="GU6" s="11">
        <v>681</v>
      </c>
      <c r="GV6" s="12"/>
      <c r="GW6" s="12"/>
      <c r="GX6" s="11"/>
      <c r="GY6" s="13"/>
      <c r="GZ6" s="11">
        <v>378</v>
      </c>
      <c r="HA6" s="11">
        <v>74</v>
      </c>
      <c r="HB6" s="13">
        <v>12350.07</v>
      </c>
      <c r="HC6" s="11">
        <v>359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2</v>
      </c>
      <c r="HY6" s="11"/>
      <c r="HZ6" s="13"/>
      <c r="IA6" s="11">
        <v>3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</row>
    <row r="7">
      <c r="A7" s="10" t="s">
        <v>64</v>
      </c>
      <c r="B7" s="11">
        <v>14607</v>
      </c>
      <c r="C7" s="11">
        <f>=ROUNDDOWN(19.9603716862531,0)</f>
      </c>
      <c r="D7" s="11">
        <v>8102</v>
      </c>
      <c r="E7" s="12">
        <v>0.9848</v>
      </c>
      <c r="F7" s="11"/>
      <c r="G7" s="11">
        <f>=ROUNDDOWN({0},0)</f>
      </c>
      <c r="H7" s="11"/>
      <c r="I7" s="12"/>
      <c r="J7" s="11">
        <v>2518</v>
      </c>
      <c r="K7" s="13">
        <v>185504.59</v>
      </c>
      <c r="L7" s="11">
        <v>135</v>
      </c>
      <c r="M7" s="14">
        <v>1374.11</v>
      </c>
      <c r="N7" s="11">
        <v>2549</v>
      </c>
      <c r="O7" s="13">
        <v>210565.86</v>
      </c>
      <c r="P7" s="11">
        <v>119</v>
      </c>
      <c r="Q7" s="14">
        <v>1769.46</v>
      </c>
      <c r="R7" s="12">
        <v>-0.0122</v>
      </c>
      <c r="S7" s="12">
        <v>-0.119</v>
      </c>
      <c r="T7" s="12">
        <v>0.1345</v>
      </c>
      <c r="U7" s="12">
        <v>-0.2234</v>
      </c>
      <c r="V7" s="11">
        <v>593</v>
      </c>
      <c r="W7" s="13">
        <v>39546.8</v>
      </c>
      <c r="X7" s="11">
        <v>133</v>
      </c>
      <c r="Y7" s="11">
        <v>412</v>
      </c>
      <c r="Z7" s="13">
        <v>37833.8</v>
      </c>
      <c r="AA7" s="11">
        <v>119</v>
      </c>
      <c r="AB7" s="12">
        <v>0.4393</v>
      </c>
      <c r="AC7" s="12">
        <v>0.0453</v>
      </c>
      <c r="AD7" s="11">
        <v>509</v>
      </c>
      <c r="AE7" s="13">
        <v>38466.69</v>
      </c>
      <c r="AF7" s="11">
        <v>135</v>
      </c>
      <c r="AG7" s="11">
        <v>544</v>
      </c>
      <c r="AH7" s="13">
        <v>40230.34</v>
      </c>
      <c r="AI7" s="11">
        <v>119</v>
      </c>
      <c r="AJ7" s="12">
        <v>-0.0643</v>
      </c>
      <c r="AK7" s="12">
        <v>-0.0438</v>
      </c>
      <c r="AL7" s="11">
        <v>318</v>
      </c>
      <c r="AM7" s="13">
        <v>30424.3</v>
      </c>
      <c r="AN7" s="11">
        <v>133</v>
      </c>
      <c r="AO7" s="11">
        <v>462</v>
      </c>
      <c r="AP7" s="13">
        <v>45141.98</v>
      </c>
      <c r="AQ7" s="11">
        <v>119</v>
      </c>
      <c r="AR7" s="12">
        <v>-0.3117</v>
      </c>
      <c r="AS7" s="12">
        <v>-0.326</v>
      </c>
      <c r="AT7" s="11">
        <v>298</v>
      </c>
      <c r="AU7" s="13">
        <v>22255.11</v>
      </c>
      <c r="AV7" s="11">
        <v>56</v>
      </c>
      <c r="AW7" s="11">
        <v>344</v>
      </c>
      <c r="AX7" s="13">
        <v>24444.09</v>
      </c>
      <c r="AY7" s="11">
        <v>37</v>
      </c>
      <c r="AZ7" s="12">
        <v>-0.1337</v>
      </c>
      <c r="BA7" s="12">
        <v>-0.0896</v>
      </c>
      <c r="BB7" s="11">
        <v>1</v>
      </c>
      <c r="BC7" s="13">
        <v>90.72</v>
      </c>
      <c r="BD7" s="11">
        <v>19</v>
      </c>
      <c r="BE7" s="11">
        <v>6</v>
      </c>
      <c r="BF7" s="13">
        <v>615.3</v>
      </c>
      <c r="BG7" s="11">
        <v>15</v>
      </c>
      <c r="BH7" s="12">
        <v>-0.8333</v>
      </c>
      <c r="BI7" s="12">
        <v>-0.8526</v>
      </c>
      <c r="BJ7" s="11">
        <v>141</v>
      </c>
      <c r="BK7" s="13">
        <v>9520.96</v>
      </c>
      <c r="BL7" s="11">
        <v>51</v>
      </c>
      <c r="BM7" s="11">
        <v>124</v>
      </c>
      <c r="BN7" s="13">
        <v>10314.77</v>
      </c>
      <c r="BO7" s="11">
        <v>45</v>
      </c>
      <c r="BP7" s="12">
        <v>0.1371</v>
      </c>
      <c r="BQ7" s="12">
        <v>-0.077</v>
      </c>
      <c r="BR7" s="11">
        <v>182</v>
      </c>
      <c r="BS7" s="13">
        <v>9382.98</v>
      </c>
      <c r="BT7" s="11">
        <v>128</v>
      </c>
      <c r="BU7" s="11">
        <v>65</v>
      </c>
      <c r="BV7" s="13">
        <v>3709.42</v>
      </c>
      <c r="BW7" s="11">
        <v>116</v>
      </c>
      <c r="BX7" s="12">
        <v>1.8</v>
      </c>
      <c r="BY7" s="12">
        <v>1.5295</v>
      </c>
      <c r="BZ7" s="11">
        <v>201</v>
      </c>
      <c r="CA7" s="13">
        <v>15461.8</v>
      </c>
      <c r="CB7" s="11">
        <v>110</v>
      </c>
      <c r="CC7" s="11">
        <v>148</v>
      </c>
      <c r="CD7" s="13">
        <v>12041.99</v>
      </c>
      <c r="CE7" s="11">
        <v>89</v>
      </c>
      <c r="CF7" s="12">
        <v>0.3581</v>
      </c>
      <c r="CG7" s="12">
        <v>0.284</v>
      </c>
      <c r="CH7" s="11">
        <v>21</v>
      </c>
      <c r="CI7" s="13">
        <v>1246.61</v>
      </c>
      <c r="CJ7" s="11">
        <v>128</v>
      </c>
      <c r="CK7" s="11">
        <v>13</v>
      </c>
      <c r="CL7" s="13">
        <v>828.16</v>
      </c>
      <c r="CM7" s="11">
        <v>67</v>
      </c>
      <c r="CN7" s="12">
        <v>0.6154</v>
      </c>
      <c r="CO7" s="12">
        <v>0.5053</v>
      </c>
      <c r="CP7" s="11">
        <v>50</v>
      </c>
      <c r="CQ7" s="13">
        <v>4239.32</v>
      </c>
      <c r="CR7" s="11">
        <v>12</v>
      </c>
      <c r="CS7" s="11">
        <v>84</v>
      </c>
      <c r="CT7" s="13">
        <v>7886.64</v>
      </c>
      <c r="CU7" s="11">
        <v>14</v>
      </c>
      <c r="CV7" s="12">
        <v>-0.4048</v>
      </c>
      <c r="CW7" s="12">
        <v>-0.4625</v>
      </c>
      <c r="CX7" s="11">
        <v>21</v>
      </c>
      <c r="CY7" s="13">
        <v>1461.24</v>
      </c>
      <c r="CZ7" s="11">
        <v>88</v>
      </c>
      <c r="DA7" s="11">
        <v>25</v>
      </c>
      <c r="DB7" s="13">
        <v>2308.72</v>
      </c>
      <c r="DC7" s="11">
        <v>43</v>
      </c>
      <c r="DD7" s="12">
        <v>-0.16</v>
      </c>
      <c r="DE7" s="12">
        <v>-0.3671</v>
      </c>
      <c r="DF7" s="11">
        <v>47</v>
      </c>
      <c r="DG7" s="13">
        <v>3269.36</v>
      </c>
      <c r="DH7" s="11">
        <v>124</v>
      </c>
      <c r="DI7" s="11">
        <v>54</v>
      </c>
      <c r="DJ7" s="13">
        <v>3834.55</v>
      </c>
      <c r="DK7" s="11">
        <v>104</v>
      </c>
      <c r="DL7" s="12">
        <v>-0.1296</v>
      </c>
      <c r="DM7" s="12">
        <v>-0.1474</v>
      </c>
      <c r="DN7" s="11">
        <v>59</v>
      </c>
      <c r="DO7" s="13">
        <v>4452.02</v>
      </c>
      <c r="DP7" s="11">
        <v>66</v>
      </c>
      <c r="DQ7" s="11">
        <v>17</v>
      </c>
      <c r="DR7" s="13">
        <v>1683.11</v>
      </c>
      <c r="DS7" s="11">
        <v>21</v>
      </c>
      <c r="DT7" s="12">
        <v>2.4706</v>
      </c>
      <c r="DU7" s="12">
        <v>1.6451</v>
      </c>
      <c r="DV7" s="11"/>
      <c r="DW7" s="13"/>
      <c r="DX7" s="11"/>
      <c r="DY7" s="11"/>
      <c r="DZ7" s="13"/>
      <c r="EA7" s="11"/>
      <c r="EB7" s="12"/>
      <c r="EC7" s="12"/>
      <c r="ED7" s="11">
        <v>46</v>
      </c>
      <c r="EE7" s="13">
        <v>3223.92</v>
      </c>
      <c r="EF7" s="11">
        <v>110</v>
      </c>
      <c r="EG7" s="11">
        <v>181</v>
      </c>
      <c r="EH7" s="13">
        <v>14108.61</v>
      </c>
      <c r="EI7" s="11">
        <v>81</v>
      </c>
      <c r="EJ7" s="12">
        <v>-0.7459</v>
      </c>
      <c r="EK7" s="12">
        <v>-0.7715</v>
      </c>
      <c r="EL7" s="11">
        <v>21</v>
      </c>
      <c r="EM7" s="13">
        <v>1524.6</v>
      </c>
      <c r="EN7" s="11">
        <v>53</v>
      </c>
      <c r="EO7" s="11">
        <v>18</v>
      </c>
      <c r="EP7" s="13">
        <v>1557.39</v>
      </c>
      <c r="EQ7" s="11">
        <v>40</v>
      </c>
      <c r="ER7" s="12">
        <v>0.1667</v>
      </c>
      <c r="ES7" s="12">
        <v>-0.0211</v>
      </c>
      <c r="ET7" s="11">
        <v>10</v>
      </c>
      <c r="EU7" s="13">
        <v>938.16</v>
      </c>
      <c r="EV7" s="11">
        <v>135</v>
      </c>
      <c r="EW7" s="11">
        <v>2</v>
      </c>
      <c r="EX7" s="13">
        <v>249.98</v>
      </c>
      <c r="EY7" s="11">
        <v>119</v>
      </c>
      <c r="EZ7" s="12">
        <v>4</v>
      </c>
      <c r="FA7" s="12">
        <v>2.7529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>
        <v>28</v>
      </c>
      <c r="GL7" s="13">
        <v>1981.95</v>
      </c>
      <c r="GM7" s="11"/>
      <c r="GN7" s="12"/>
      <c r="GO7" s="12"/>
      <c r="GP7" s="11"/>
      <c r="GQ7" s="13"/>
      <c r="GR7" s="11">
        <v>113</v>
      </c>
      <c r="GS7" s="11">
        <v>15</v>
      </c>
      <c r="GT7" s="13">
        <v>1143.77</v>
      </c>
      <c r="GU7" s="11">
        <v>111</v>
      </c>
      <c r="GV7" s="12"/>
      <c r="GW7" s="12"/>
      <c r="GX7" s="11"/>
      <c r="GY7" s="13"/>
      <c r="GZ7" s="11">
        <v>95</v>
      </c>
      <c r="HA7" s="11">
        <v>7</v>
      </c>
      <c r="HB7" s="13">
        <v>651.29</v>
      </c>
      <c r="HC7" s="11">
        <v>43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</row>
    <row r="8">
      <c r="A8" s="19" t="s">
        <v>65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29066</v>
      </c>
      <c r="K8" s="17">
        <v>4088241.58</v>
      </c>
      <c r="L8" s="15">
        <v>1030</v>
      </c>
      <c r="M8" s="18">
        <v>3969.17</v>
      </c>
      <c r="N8" s="15">
        <v>29363</v>
      </c>
      <c r="O8" s="17">
        <v>4385483.9</v>
      </c>
      <c r="P8" s="15">
        <v>1010</v>
      </c>
      <c r="Q8" s="18">
        <v>4342.06</v>
      </c>
      <c r="R8" s="16">
        <v>-0.0101</v>
      </c>
      <c r="S8" s="16">
        <v>-0.0678</v>
      </c>
      <c r="T8" s="16">
        <v>0.0198</v>
      </c>
      <c r="U8" s="16">
        <v>-0.0859</v>
      </c>
      <c r="V8" s="15">
        <v>10782</v>
      </c>
      <c r="W8" s="17">
        <v>1562935.73</v>
      </c>
      <c r="X8" s="15">
        <v>1004</v>
      </c>
      <c r="Y8" s="15">
        <v>10415</v>
      </c>
      <c r="Z8" s="17">
        <v>1657613.91</v>
      </c>
      <c r="AA8" s="15">
        <v>996</v>
      </c>
      <c r="AB8" s="16">
        <v>0.0352</v>
      </c>
      <c r="AC8" s="16">
        <v>-0.0571</v>
      </c>
      <c r="AD8" s="15">
        <v>4512</v>
      </c>
      <c r="AE8" s="17">
        <v>690677.05</v>
      </c>
      <c r="AF8" s="15">
        <v>1017</v>
      </c>
      <c r="AG8" s="15">
        <v>4893</v>
      </c>
      <c r="AH8" s="17">
        <v>855139.55</v>
      </c>
      <c r="AI8" s="15">
        <v>1009</v>
      </c>
      <c r="AJ8" s="16">
        <v>-0.0779</v>
      </c>
      <c r="AK8" s="16">
        <v>-0.1923</v>
      </c>
      <c r="AL8" s="15">
        <v>3034</v>
      </c>
      <c r="AM8" s="17">
        <v>554133.34</v>
      </c>
      <c r="AN8" s="15">
        <v>982</v>
      </c>
      <c r="AO8" s="15">
        <v>3761</v>
      </c>
      <c r="AP8" s="17">
        <v>608210.63</v>
      </c>
      <c r="AQ8" s="15">
        <v>970</v>
      </c>
      <c r="AR8" s="16">
        <v>-0.1933</v>
      </c>
      <c r="AS8" s="16">
        <v>-0.0889</v>
      </c>
      <c r="AT8" s="15">
        <v>2337</v>
      </c>
      <c r="AU8" s="17">
        <v>250135.04</v>
      </c>
      <c r="AV8" s="15">
        <v>417</v>
      </c>
      <c r="AW8" s="15">
        <v>2943</v>
      </c>
      <c r="AX8" s="17">
        <v>304638</v>
      </c>
      <c r="AY8" s="15">
        <v>310</v>
      </c>
      <c r="AZ8" s="16">
        <v>-0.2059</v>
      </c>
      <c r="BA8" s="16">
        <v>-0.1789</v>
      </c>
      <c r="BB8" s="15">
        <v>1452</v>
      </c>
      <c r="BC8" s="17">
        <v>193210.22</v>
      </c>
      <c r="BD8" s="15">
        <v>398</v>
      </c>
      <c r="BE8" s="15">
        <v>407</v>
      </c>
      <c r="BF8" s="17">
        <v>82706.72</v>
      </c>
      <c r="BG8" s="15">
        <v>427</v>
      </c>
      <c r="BH8" s="16">
        <v>2.5676</v>
      </c>
      <c r="BI8" s="16">
        <v>1.3361</v>
      </c>
      <c r="BJ8" s="15">
        <v>1561</v>
      </c>
      <c r="BK8" s="17">
        <v>163777.54</v>
      </c>
      <c r="BL8" s="15">
        <v>431</v>
      </c>
      <c r="BM8" s="15">
        <v>1718</v>
      </c>
      <c r="BN8" s="17">
        <v>218684.98</v>
      </c>
      <c r="BO8" s="15">
        <v>406</v>
      </c>
      <c r="BP8" s="16">
        <v>-0.0914</v>
      </c>
      <c r="BQ8" s="16">
        <v>-0.2511</v>
      </c>
      <c r="BR8" s="15">
        <v>1353</v>
      </c>
      <c r="BS8" s="17">
        <v>156417.3</v>
      </c>
      <c r="BT8" s="15">
        <v>919</v>
      </c>
      <c r="BU8" s="15">
        <v>881</v>
      </c>
      <c r="BV8" s="17">
        <v>70841.83</v>
      </c>
      <c r="BW8" s="15">
        <v>965</v>
      </c>
      <c r="BX8" s="16">
        <v>0.5358</v>
      </c>
      <c r="BY8" s="16">
        <v>1.208</v>
      </c>
      <c r="BZ8" s="15">
        <v>1122</v>
      </c>
      <c r="CA8" s="17">
        <v>121389.98</v>
      </c>
      <c r="CB8" s="15">
        <v>795</v>
      </c>
      <c r="CC8" s="15">
        <v>694</v>
      </c>
      <c r="CD8" s="17">
        <v>66725.47</v>
      </c>
      <c r="CE8" s="15">
        <v>710</v>
      </c>
      <c r="CF8" s="16">
        <v>0.6167</v>
      </c>
      <c r="CG8" s="16">
        <v>0.8192</v>
      </c>
      <c r="CH8" s="15">
        <v>663</v>
      </c>
      <c r="CI8" s="17">
        <v>102119.31</v>
      </c>
      <c r="CJ8" s="15">
        <v>877</v>
      </c>
      <c r="CK8" s="15">
        <v>983</v>
      </c>
      <c r="CL8" s="17">
        <v>156662.82</v>
      </c>
      <c r="CM8" s="15">
        <v>745</v>
      </c>
      <c r="CN8" s="16">
        <v>-0.3255</v>
      </c>
      <c r="CO8" s="16">
        <v>-0.3482</v>
      </c>
      <c r="CP8" s="15">
        <v>405</v>
      </c>
      <c r="CQ8" s="17">
        <v>63805.55</v>
      </c>
      <c r="CR8" s="15">
        <v>621</v>
      </c>
      <c r="CS8" s="15">
        <v>242</v>
      </c>
      <c r="CT8" s="17">
        <v>37475.38</v>
      </c>
      <c r="CU8" s="15">
        <v>575</v>
      </c>
      <c r="CV8" s="16">
        <v>0.6736</v>
      </c>
      <c r="CW8" s="16">
        <v>0.7026</v>
      </c>
      <c r="CX8" s="15">
        <v>437</v>
      </c>
      <c r="CY8" s="17">
        <v>58604.56</v>
      </c>
      <c r="CZ8" s="15">
        <v>519</v>
      </c>
      <c r="DA8" s="15">
        <v>431</v>
      </c>
      <c r="DB8" s="17">
        <v>65596.56</v>
      </c>
      <c r="DC8" s="15">
        <v>475</v>
      </c>
      <c r="DD8" s="16">
        <v>0.0139</v>
      </c>
      <c r="DE8" s="16">
        <v>-0.1066</v>
      </c>
      <c r="DF8" s="15">
        <v>293</v>
      </c>
      <c r="DG8" s="17">
        <v>42079.85</v>
      </c>
      <c r="DH8" s="15">
        <v>948</v>
      </c>
      <c r="DI8" s="15">
        <v>220</v>
      </c>
      <c r="DJ8" s="17">
        <v>33165.14</v>
      </c>
      <c r="DK8" s="15">
        <v>913</v>
      </c>
      <c r="DL8" s="16">
        <v>0.3318</v>
      </c>
      <c r="DM8" s="16">
        <v>0.2688</v>
      </c>
      <c r="DN8" s="15">
        <v>368</v>
      </c>
      <c r="DO8" s="17">
        <v>41616.27</v>
      </c>
      <c r="DP8" s="15">
        <v>485</v>
      </c>
      <c r="DQ8" s="15">
        <v>156</v>
      </c>
      <c r="DR8" s="17">
        <v>25404.09</v>
      </c>
      <c r="DS8" s="15">
        <v>339</v>
      </c>
      <c r="DT8" s="16">
        <v>1.359</v>
      </c>
      <c r="DU8" s="16">
        <v>0.6382</v>
      </c>
      <c r="DV8" s="15">
        <v>198</v>
      </c>
      <c r="DW8" s="17">
        <v>37920.93</v>
      </c>
      <c r="DX8" s="15">
        <v>209</v>
      </c>
      <c r="DY8" s="15">
        <v>89</v>
      </c>
      <c r="DZ8" s="17">
        <v>14804.2</v>
      </c>
      <c r="EA8" s="15">
        <v>138</v>
      </c>
      <c r="EB8" s="16">
        <v>1.2247</v>
      </c>
      <c r="EC8" s="16">
        <v>1.5615</v>
      </c>
      <c r="ED8" s="15">
        <v>230</v>
      </c>
      <c r="EE8" s="17">
        <v>18388.27</v>
      </c>
      <c r="EF8" s="15">
        <v>483</v>
      </c>
      <c r="EG8" s="15">
        <v>520</v>
      </c>
      <c r="EH8" s="17">
        <v>41508.29</v>
      </c>
      <c r="EI8" s="15">
        <v>407</v>
      </c>
      <c r="EJ8" s="16">
        <v>-0.5577</v>
      </c>
      <c r="EK8" s="16">
        <v>-0.557</v>
      </c>
      <c r="EL8" s="15">
        <v>132</v>
      </c>
      <c r="EM8" s="17">
        <v>13379.37</v>
      </c>
      <c r="EN8" s="15">
        <v>350</v>
      </c>
      <c r="EO8" s="15">
        <v>85</v>
      </c>
      <c r="EP8" s="17">
        <v>9033.96</v>
      </c>
      <c r="EQ8" s="15">
        <v>316</v>
      </c>
      <c r="ER8" s="16">
        <v>0.5529</v>
      </c>
      <c r="ES8" s="16">
        <v>0.481</v>
      </c>
      <c r="ET8" s="15">
        <v>115</v>
      </c>
      <c r="EU8" s="17">
        <v>12234.74</v>
      </c>
      <c r="EV8" s="15">
        <v>946</v>
      </c>
      <c r="EW8" s="15">
        <v>14</v>
      </c>
      <c r="EX8" s="17">
        <v>3562.44</v>
      </c>
      <c r="EY8" s="15">
        <v>893</v>
      </c>
      <c r="EZ8" s="16">
        <v>7.2143</v>
      </c>
      <c r="FA8" s="16">
        <v>2.4344</v>
      </c>
      <c r="FB8" s="15">
        <v>50</v>
      </c>
      <c r="FC8" s="17">
        <v>4524.01</v>
      </c>
      <c r="FD8" s="15">
        <v>436</v>
      </c>
      <c r="FE8" s="15">
        <v>174</v>
      </c>
      <c r="FF8" s="17">
        <v>19633.62</v>
      </c>
      <c r="FG8" s="15">
        <v>367</v>
      </c>
      <c r="FH8" s="16">
        <v>-0.7126</v>
      </c>
      <c r="FI8" s="16">
        <v>-0.7696</v>
      </c>
      <c r="FJ8" s="15">
        <v>13</v>
      </c>
      <c r="FK8" s="17">
        <v>644.21</v>
      </c>
      <c r="FL8" s="15">
        <v>58</v>
      </c>
      <c r="FM8" s="15">
        <v>13</v>
      </c>
      <c r="FN8" s="17">
        <v>701.78</v>
      </c>
      <c r="FO8" s="15">
        <v>60</v>
      </c>
      <c r="FP8" s="16"/>
      <c r="FQ8" s="16">
        <v>-0.082</v>
      </c>
      <c r="FR8" s="15">
        <v>7</v>
      </c>
      <c r="FS8" s="17">
        <v>152.33</v>
      </c>
      <c r="FT8" s="15">
        <v>7</v>
      </c>
      <c r="FU8" s="15">
        <v>12</v>
      </c>
      <c r="FV8" s="17">
        <v>269.87</v>
      </c>
      <c r="FW8" s="15">
        <v>9</v>
      </c>
      <c r="FX8" s="16">
        <v>-0.4167</v>
      </c>
      <c r="FY8" s="16">
        <v>-0.4355</v>
      </c>
      <c r="FZ8" s="15">
        <v>2</v>
      </c>
      <c r="GA8" s="17">
        <v>95.98</v>
      </c>
      <c r="GB8" s="15">
        <v>2</v>
      </c>
      <c r="GC8" s="15"/>
      <c r="GD8" s="17"/>
      <c r="GE8" s="15">
        <v>2</v>
      </c>
      <c r="GF8" s="16"/>
      <c r="GG8" s="16"/>
      <c r="GH8" s="15"/>
      <c r="GI8" s="17"/>
      <c r="GJ8" s="15"/>
      <c r="GK8" s="15">
        <v>434</v>
      </c>
      <c r="GL8" s="17">
        <v>79759.21</v>
      </c>
      <c r="GM8" s="15"/>
      <c r="GN8" s="16">
        <v>-1</v>
      </c>
      <c r="GO8" s="16">
        <v>-1</v>
      </c>
      <c r="GP8" s="15"/>
      <c r="GQ8" s="17"/>
      <c r="GR8" s="15">
        <v>893</v>
      </c>
      <c r="GS8" s="15">
        <v>165</v>
      </c>
      <c r="GT8" s="17">
        <v>18459.57</v>
      </c>
      <c r="GU8" s="15">
        <v>930</v>
      </c>
      <c r="GV8" s="16">
        <v>-1</v>
      </c>
      <c r="GW8" s="16">
        <v>-1</v>
      </c>
      <c r="GX8" s="15"/>
      <c r="GY8" s="17"/>
      <c r="GZ8" s="15">
        <v>599</v>
      </c>
      <c r="HA8" s="15">
        <v>113</v>
      </c>
      <c r="HB8" s="17">
        <v>14885.88</v>
      </c>
      <c r="HC8" s="15">
        <v>496</v>
      </c>
      <c r="HD8" s="16">
        <v>-1</v>
      </c>
      <c r="HE8" s="16">
        <v>-1</v>
      </c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>
        <v>2</v>
      </c>
      <c r="HY8" s="15"/>
      <c r="HZ8" s="17"/>
      <c r="IA8" s="15">
        <v>3</v>
      </c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</mergeCells>
  <headerFooter/>
</worksheet>
</file>