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<sst xmlns="http://schemas.openxmlformats.org/spreadsheetml/2006/main" count="35" uniqueCount="35">
  <si>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</si>
  <si>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</si>
  <si>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</si>
  <si>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02/03/2024</t>
  </si>
  <si>
    <t>End Date:</t>
  </si>
  <si>
    <t>Report Run Date:</t>
  </si>
  <si>
    <t>02/04/2024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</si>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</sst>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8985</v>
      </c>
      <c r="C5" s="11">
        <f>=ROUNDDOWN(14.8684428264107,0)</f>
      </c>
      <c r="D5" s="11">
        <v>13290</v>
      </c>
      <c r="E5" s="12"/>
      <c r="F5" s="11"/>
      <c r="G5" s="11">
        <f>=ROUNDDOWN({0},0)</f>
      </c>
      <c r="H5" s="11">
        <v>570</v>
      </c>
      <c r="I5" s="12"/>
      <c r="J5" s="11"/>
      <c r="K5" s="13"/>
      <c r="L5" s="11">
        <v>1209</v>
      </c>
      <c r="M5" s="14"/>
      <c r="N5" s="11">
        <v>17</v>
      </c>
      <c r="O5" s="13">
        <v>1550.55</v>
      </c>
      <c r="P5" s="11">
        <v>1389</v>
      </c>
      <c r="Q5" s="14">
        <v>1.12</v>
      </c>
      <c r="R5" s="12"/>
      <c r="S5" s="12"/>
      <c r="T5" s="12">
        <v>-0.1296</v>
      </c>
      <c r="U5" s="12"/>
      <c r="V5" s="11"/>
      <c r="W5" s="13"/>
      <c r="X5" s="11">
        <v>1200</v>
      </c>
      <c r="Y5" s="11">
        <v>17</v>
      </c>
      <c r="Z5" s="13">
        <v>1550.55</v>
      </c>
      <c r="AA5" s="11">
        <v>1338</v>
      </c>
      <c r="AB5" s="12"/>
      <c r="AC5" s="12"/>
    </row>
    <row r="6">
      <c r="A6" s="10" t="s">
        <v>32</v>
      </c>
      <c r="B6" s="11">
        <v>9277</v>
      </c>
      <c r="C6" s="11">
        <f>=ROUNDDOWN(12.150622134905,0)</f>
      </c>
      <c r="D6" s="11">
        <v>20481</v>
      </c>
      <c r="E6" s="12">
        <v>1</v>
      </c>
      <c r="F6" s="11"/>
      <c r="G6" s="11">
        <f>=ROUNDDOWN({0},0)</f>
      </c>
      <c r="H6" s="11">
        <v>4788</v>
      </c>
      <c r="I6" s="12"/>
      <c r="J6" s="11">
        <v>23</v>
      </c>
      <c r="K6" s="13">
        <v>6047.55</v>
      </c>
      <c r="L6" s="11">
        <v>436</v>
      </c>
      <c r="M6" s="14">
        <v>13.87</v>
      </c>
      <c r="N6" s="11">
        <v>162</v>
      </c>
      <c r="O6" s="13">
        <v>26521.88</v>
      </c>
      <c r="P6" s="11">
        <v>487</v>
      </c>
      <c r="Q6" s="14">
        <v>54.46</v>
      </c>
      <c r="R6" s="12">
        <v>-0.858</v>
      </c>
      <c r="S6" s="12">
        <v>-0.772</v>
      </c>
      <c r="T6" s="12">
        <v>-0.1047</v>
      </c>
      <c r="U6" s="12">
        <v>-0.7453</v>
      </c>
      <c r="V6" s="11">
        <v>23</v>
      </c>
      <c r="W6" s="13">
        <v>6047.55</v>
      </c>
      <c r="X6" s="11">
        <v>434</v>
      </c>
      <c r="Y6" s="11">
        <v>162</v>
      </c>
      <c r="Z6" s="13">
        <v>26521.88</v>
      </c>
      <c r="AA6" s="11">
        <v>487</v>
      </c>
      <c r="AB6" s="12">
        <v>-0.858</v>
      </c>
      <c r="AC6" s="12">
        <v>-0.772</v>
      </c>
    </row>
    <row r="7">
      <c r="A7" s="10" t="s">
        <v>33</v>
      </c>
      <c r="B7" s="11">
        <v>502</v>
      </c>
      <c r="C7" s="11">
        <f>=ROUNDDOWN(17.6140350877193,0)</f>
      </c>
      <c r="D7" s="11">
        <v>310</v>
      </c>
      <c r="E7" s="12"/>
      <c r="F7" s="11"/>
      <c r="G7" s="11">
        <f>=ROUNDDOWN({0},0)</f>
      </c>
      <c r="H7" s="11"/>
      <c r="I7" s="12"/>
      <c r="J7" s="11"/>
      <c r="K7" s="13"/>
      <c r="L7" s="11">
        <v>182</v>
      </c>
      <c r="M7" s="14"/>
      <c r="N7" s="11">
        <v>2</v>
      </c>
      <c r="O7" s="13">
        <v>64.12</v>
      </c>
      <c r="P7" s="11">
        <v>218</v>
      </c>
      <c r="Q7" s="14">
        <v>0.29</v>
      </c>
      <c r="R7" s="12"/>
      <c r="S7" s="12"/>
      <c r="T7" s="12">
        <v>-0.1651</v>
      </c>
      <c r="U7" s="12"/>
      <c r="V7" s="11"/>
      <c r="W7" s="13"/>
      <c r="X7" s="11">
        <v>178</v>
      </c>
      <c r="Y7" s="11">
        <v>2</v>
      </c>
      <c r="Z7" s="13">
        <v>64.12</v>
      </c>
      <c r="AA7" s="11">
        <v>204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23</v>
      </c>
      <c r="K8" s="17">
        <v>6047.55</v>
      </c>
      <c r="L8" s="15">
        <v>1827</v>
      </c>
      <c r="M8" s="18">
        <v>3.31</v>
      </c>
      <c r="N8" s="15">
        <v>181</v>
      </c>
      <c r="O8" s="17">
        <v>28136.55</v>
      </c>
      <c r="P8" s="15">
        <v>2094</v>
      </c>
      <c r="Q8" s="18">
        <v>13.44</v>
      </c>
      <c r="R8" s="16">
        <v>-0.8729</v>
      </c>
      <c r="S8" s="16">
        <v>-0.7851</v>
      </c>
      <c r="T8" s="16">
        <v>-0.1275</v>
      </c>
      <c r="U8" s="16">
        <v>-0.7537</v>
      </c>
      <c r="V8" s="15">
        <v>23</v>
      </c>
      <c r="W8" s="17">
        <v>6047.55</v>
      </c>
      <c r="X8" s="15">
        <v>1812</v>
      </c>
      <c r="Y8" s="15">
        <v>181</v>
      </c>
      <c r="Z8" s="17">
        <v>28136.55</v>
      </c>
      <c r="AA8" s="15">
        <v>2029</v>
      </c>
      <c r="AB8" s="16">
        <v>-0.8729</v>
      </c>
      <c r="AC8" s="16">
        <v>-0.7851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