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<sst xmlns="http://schemas.openxmlformats.org/spreadsheetml/2006/main" count="48" uniqueCount="48">
  <si>
    <t>Date Type:</t>
  </si>
  <si>
    <t>Order Date</t>
  </si>
  <si>
    <t>Start Date:</t>
  </si>
  <si>
    <t>01/01/2023</t>
  </si>
  <si>
    <t>End Date:</t>
  </si>
  <si>
    <t>12/31/2023</t>
  </si>
  <si>
    <t>Report Run Date:</t>
  </si>
  <si>
    <t>01/31/2024</t>
  </si>
  <si>
    <t>Division</t>
  </si>
  <si>
    <t>Brand</t>
  </si>
  <si>
    <t>Current And Future Inventory</t>
  </si>
  <si>
    <t>Current And History Sales Comparison</t>
  </si>
  <si>
    <t>KOHLDSN</t>
  </si>
  <si>
    <t>AMAZON</t>
  </si>
  <si>
    <t>MACY02</t>
  </si>
  <si>
    <t>AMAZONDS</t>
  </si>
  <si>
    <t>CSNSTORES</t>
  </si>
  <si>
    <t>OVERSTOCK01</t>
  </si>
  <si>
    <t>JCPENNEY01</t>
  </si>
  <si>
    <t>DESINC</t>
  </si>
  <si>
    <t>TGTDVS</t>
  </si>
  <si>
    <t>NRTPORT</t>
  </si>
  <si>
    <t>MACY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</si>
  <si>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</si>
  <si>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</si>
  <si>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</si>
  <si>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</si>
  <si>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</si>
  <si>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</si>
  <si>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</si>
  <si>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</si>
  <si>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</si>
  <si>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</si>
  <si>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</si>
  <si>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</si>
  <si>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</si>
  <si>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</si>
  <si>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</si>
  <si>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</si>
  <si>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</si>
  <si>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</si>
  <si>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</si>
  <si>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</si>
  <si>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</si>
  <si>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Comfort Spaces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</si>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</sst>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F7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23</v>
      </c>
      <c r="L3" s="4" t="s">
        <v>23</v>
      </c>
      <c r="M3" s="4" t="s">
        <v>23</v>
      </c>
      <c r="N3" s="4" t="s">
        <v>23</v>
      </c>
      <c r="O3" s="4" t="s">
        <v>24</v>
      </c>
      <c r="P3" s="4" t="s">
        <v>24</v>
      </c>
      <c r="Q3" s="4" t="s">
        <v>24</v>
      </c>
      <c r="R3" s="4" t="s">
        <v>24</v>
      </c>
      <c r="S3" s="4" t="s">
        <v>25</v>
      </c>
      <c r="T3" s="4" t="s">
        <v>26</v>
      </c>
      <c r="U3" s="4" t="s">
        <v>27</v>
      </c>
      <c r="V3" s="4" t="s">
        <v>28</v>
      </c>
      <c r="W3" s="4" t="s">
        <v>23</v>
      </c>
      <c r="X3" s="4" t="s">
        <v>23</v>
      </c>
      <c r="Y3" s="4" t="s">
        <v>23</v>
      </c>
      <c r="Z3" s="4" t="s">
        <v>24</v>
      </c>
      <c r="AA3" s="4" t="s">
        <v>24</v>
      </c>
      <c r="AB3" s="4" t="s">
        <v>24</v>
      </c>
      <c r="AC3" s="4" t="s">
        <v>25</v>
      </c>
      <c r="AD3" s="4" t="s">
        <v>26</v>
      </c>
      <c r="AE3" s="4" t="s">
        <v>23</v>
      </c>
      <c r="AF3" s="4" t="s">
        <v>23</v>
      </c>
      <c r="AG3" s="4" t="s">
        <v>23</v>
      </c>
      <c r="AH3" s="4" t="s">
        <v>24</v>
      </c>
      <c r="AI3" s="4" t="s">
        <v>24</v>
      </c>
      <c r="AJ3" s="4" t="s">
        <v>24</v>
      </c>
      <c r="AK3" s="4" t="s">
        <v>25</v>
      </c>
      <c r="AL3" s="4" t="s">
        <v>26</v>
      </c>
      <c r="AM3" s="4" t="s">
        <v>23</v>
      </c>
      <c r="AN3" s="4" t="s">
        <v>23</v>
      </c>
      <c r="AO3" s="4" t="s">
        <v>23</v>
      </c>
      <c r="AP3" s="4" t="s">
        <v>24</v>
      </c>
      <c r="AQ3" s="4" t="s">
        <v>24</v>
      </c>
      <c r="AR3" s="4" t="s">
        <v>24</v>
      </c>
      <c r="AS3" s="4" t="s">
        <v>25</v>
      </c>
      <c r="AT3" s="4" t="s">
        <v>26</v>
      </c>
      <c r="AU3" s="4" t="s">
        <v>23</v>
      </c>
      <c r="AV3" s="4" t="s">
        <v>23</v>
      </c>
      <c r="AW3" s="4" t="s">
        <v>23</v>
      </c>
      <c r="AX3" s="4" t="s">
        <v>24</v>
      </c>
      <c r="AY3" s="4" t="s">
        <v>24</v>
      </c>
      <c r="AZ3" s="4" t="s">
        <v>24</v>
      </c>
      <c r="BA3" s="4" t="s">
        <v>25</v>
      </c>
      <c r="BB3" s="4" t="s">
        <v>26</v>
      </c>
      <c r="BC3" s="4" t="s">
        <v>23</v>
      </c>
      <c r="BD3" s="4" t="s">
        <v>23</v>
      </c>
      <c r="BE3" s="4" t="s">
        <v>23</v>
      </c>
      <c r="BF3" s="4" t="s">
        <v>24</v>
      </c>
      <c r="BG3" s="4" t="s">
        <v>24</v>
      </c>
      <c r="BH3" s="4" t="s">
        <v>24</v>
      </c>
      <c r="BI3" s="4" t="s">
        <v>25</v>
      </c>
      <c r="BJ3" s="4" t="s">
        <v>26</v>
      </c>
      <c r="BK3" s="4" t="s">
        <v>23</v>
      </c>
      <c r="BL3" s="4" t="s">
        <v>23</v>
      </c>
      <c r="BM3" s="4" t="s">
        <v>23</v>
      </c>
      <c r="BN3" s="4" t="s">
        <v>24</v>
      </c>
      <c r="BO3" s="4" t="s">
        <v>24</v>
      </c>
      <c r="BP3" s="4" t="s">
        <v>24</v>
      </c>
      <c r="BQ3" s="4" t="s">
        <v>25</v>
      </c>
      <c r="BR3" s="4" t="s">
        <v>26</v>
      </c>
      <c r="BS3" s="4" t="s">
        <v>23</v>
      </c>
      <c r="BT3" s="4" t="s">
        <v>23</v>
      </c>
      <c r="BU3" s="4" t="s">
        <v>23</v>
      </c>
      <c r="BV3" s="4" t="s">
        <v>24</v>
      </c>
      <c r="BW3" s="4" t="s">
        <v>24</v>
      </c>
      <c r="BX3" s="4" t="s">
        <v>24</v>
      </c>
      <c r="BY3" s="4" t="s">
        <v>25</v>
      </c>
      <c r="BZ3" s="4" t="s">
        <v>26</v>
      </c>
      <c r="CA3" s="4" t="s">
        <v>23</v>
      </c>
      <c r="CB3" s="4" t="s">
        <v>23</v>
      </c>
      <c r="CC3" s="4" t="s">
        <v>23</v>
      </c>
      <c r="CD3" s="4" t="s">
        <v>24</v>
      </c>
      <c r="CE3" s="4" t="s">
        <v>24</v>
      </c>
      <c r="CF3" s="4" t="s">
        <v>24</v>
      </c>
      <c r="CG3" s="4" t="s">
        <v>25</v>
      </c>
      <c r="CH3" s="4" t="s">
        <v>26</v>
      </c>
      <c r="CI3" s="4" t="s">
        <v>23</v>
      </c>
      <c r="CJ3" s="4" t="s">
        <v>23</v>
      </c>
      <c r="CK3" s="4" t="s">
        <v>23</v>
      </c>
      <c r="CL3" s="4" t="s">
        <v>24</v>
      </c>
      <c r="CM3" s="4" t="s">
        <v>24</v>
      </c>
      <c r="CN3" s="4" t="s">
        <v>24</v>
      </c>
      <c r="CO3" s="4" t="s">
        <v>25</v>
      </c>
      <c r="CP3" s="4" t="s">
        <v>26</v>
      </c>
      <c r="CQ3" s="4" t="s">
        <v>23</v>
      </c>
      <c r="CR3" s="4" t="s">
        <v>23</v>
      </c>
      <c r="CS3" s="4" t="s">
        <v>23</v>
      </c>
      <c r="CT3" s="4" t="s">
        <v>24</v>
      </c>
      <c r="CU3" s="4" t="s">
        <v>24</v>
      </c>
      <c r="CV3" s="4" t="s">
        <v>24</v>
      </c>
      <c r="CW3" s="4" t="s">
        <v>25</v>
      </c>
      <c r="CX3" s="4" t="s">
        <v>26</v>
      </c>
      <c r="CY3" s="4" t="s">
        <v>23</v>
      </c>
      <c r="CZ3" s="4" t="s">
        <v>23</v>
      </c>
      <c r="DA3" s="4" t="s">
        <v>23</v>
      </c>
      <c r="DB3" s="4" t="s">
        <v>24</v>
      </c>
      <c r="DC3" s="4" t="s">
        <v>24</v>
      </c>
      <c r="DD3" s="4" t="s">
        <v>24</v>
      </c>
      <c r="DE3" s="4" t="s">
        <v>25</v>
      </c>
      <c r="DF3" s="4" t="s">
        <v>26</v>
      </c>
    </row>
    <row r="4">
      <c r="A4" s="4" t="s">
        <v>8</v>
      </c>
      <c r="B4" s="4" t="s">
        <v>9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37</v>
      </c>
      <c r="P4" s="4" t="s">
        <v>38</v>
      </c>
      <c r="Q4" s="4" t="s">
        <v>39</v>
      </c>
      <c r="R4" s="4" t="s">
        <v>40</v>
      </c>
      <c r="S4" s="4" t="s">
        <v>25</v>
      </c>
      <c r="T4" s="4" t="s">
        <v>26</v>
      </c>
      <c r="U4" s="4" t="s">
        <v>27</v>
      </c>
      <c r="V4" s="4" t="s">
        <v>28</v>
      </c>
      <c r="W4" s="4" t="s">
        <v>41</v>
      </c>
      <c r="X4" s="4" t="s">
        <v>42</v>
      </c>
      <c r="Y4" s="4" t="s">
        <v>39</v>
      </c>
      <c r="Z4" s="4" t="s">
        <v>41</v>
      </c>
      <c r="AA4" s="4" t="s">
        <v>42</v>
      </c>
      <c r="AB4" s="4" t="s">
        <v>39</v>
      </c>
      <c r="AC4" s="4" t="s">
        <v>25</v>
      </c>
      <c r="AD4" s="4" t="s">
        <v>26</v>
      </c>
      <c r="AE4" s="4" t="s">
        <v>41</v>
      </c>
      <c r="AF4" s="4" t="s">
        <v>42</v>
      </c>
      <c r="AG4" s="4" t="s">
        <v>39</v>
      </c>
      <c r="AH4" s="4" t="s">
        <v>41</v>
      </c>
      <c r="AI4" s="4" t="s">
        <v>42</v>
      </c>
      <c r="AJ4" s="4" t="s">
        <v>39</v>
      </c>
      <c r="AK4" s="4" t="s">
        <v>25</v>
      </c>
      <c r="AL4" s="4" t="s">
        <v>26</v>
      </c>
      <c r="AM4" s="4" t="s">
        <v>41</v>
      </c>
      <c r="AN4" s="4" t="s">
        <v>42</v>
      </c>
      <c r="AO4" s="4" t="s">
        <v>39</v>
      </c>
      <c r="AP4" s="4" t="s">
        <v>41</v>
      </c>
      <c r="AQ4" s="4" t="s">
        <v>42</v>
      </c>
      <c r="AR4" s="4" t="s">
        <v>39</v>
      </c>
      <c r="AS4" s="4" t="s">
        <v>25</v>
      </c>
      <c r="AT4" s="4" t="s">
        <v>26</v>
      </c>
      <c r="AU4" s="4" t="s">
        <v>41</v>
      </c>
      <c r="AV4" s="4" t="s">
        <v>42</v>
      </c>
      <c r="AW4" s="4" t="s">
        <v>39</v>
      </c>
      <c r="AX4" s="4" t="s">
        <v>41</v>
      </c>
      <c r="AY4" s="4" t="s">
        <v>42</v>
      </c>
      <c r="AZ4" s="4" t="s">
        <v>39</v>
      </c>
      <c r="BA4" s="4" t="s">
        <v>25</v>
      </c>
      <c r="BB4" s="4" t="s">
        <v>26</v>
      </c>
      <c r="BC4" s="4" t="s">
        <v>41</v>
      </c>
      <c r="BD4" s="4" t="s">
        <v>42</v>
      </c>
      <c r="BE4" s="4" t="s">
        <v>39</v>
      </c>
      <c r="BF4" s="4" t="s">
        <v>41</v>
      </c>
      <c r="BG4" s="4" t="s">
        <v>42</v>
      </c>
      <c r="BH4" s="4" t="s">
        <v>39</v>
      </c>
      <c r="BI4" s="4" t="s">
        <v>25</v>
      </c>
      <c r="BJ4" s="4" t="s">
        <v>26</v>
      </c>
      <c r="BK4" s="4" t="s">
        <v>41</v>
      </c>
      <c r="BL4" s="4" t="s">
        <v>42</v>
      </c>
      <c r="BM4" s="4" t="s">
        <v>39</v>
      </c>
      <c r="BN4" s="4" t="s">
        <v>41</v>
      </c>
      <c r="BO4" s="4" t="s">
        <v>42</v>
      </c>
      <c r="BP4" s="4" t="s">
        <v>39</v>
      </c>
      <c r="BQ4" s="4" t="s">
        <v>25</v>
      </c>
      <c r="BR4" s="4" t="s">
        <v>26</v>
      </c>
      <c r="BS4" s="4" t="s">
        <v>41</v>
      </c>
      <c r="BT4" s="4" t="s">
        <v>42</v>
      </c>
      <c r="BU4" s="4" t="s">
        <v>39</v>
      </c>
      <c r="BV4" s="4" t="s">
        <v>41</v>
      </c>
      <c r="BW4" s="4" t="s">
        <v>42</v>
      </c>
      <c r="BX4" s="4" t="s">
        <v>39</v>
      </c>
      <c r="BY4" s="4" t="s">
        <v>25</v>
      </c>
      <c r="BZ4" s="4" t="s">
        <v>26</v>
      </c>
      <c r="CA4" s="4" t="s">
        <v>41</v>
      </c>
      <c r="CB4" s="4" t="s">
        <v>42</v>
      </c>
      <c r="CC4" s="4" t="s">
        <v>39</v>
      </c>
      <c r="CD4" s="4" t="s">
        <v>41</v>
      </c>
      <c r="CE4" s="4" t="s">
        <v>42</v>
      </c>
      <c r="CF4" s="4" t="s">
        <v>39</v>
      </c>
      <c r="CG4" s="4" t="s">
        <v>25</v>
      </c>
      <c r="CH4" s="4" t="s">
        <v>26</v>
      </c>
      <c r="CI4" s="4" t="s">
        <v>41</v>
      </c>
      <c r="CJ4" s="4" t="s">
        <v>42</v>
      </c>
      <c r="CK4" s="4" t="s">
        <v>39</v>
      </c>
      <c r="CL4" s="4" t="s">
        <v>41</v>
      </c>
      <c r="CM4" s="4" t="s">
        <v>42</v>
      </c>
      <c r="CN4" s="4" t="s">
        <v>39</v>
      </c>
      <c r="CO4" s="4" t="s">
        <v>25</v>
      </c>
      <c r="CP4" s="4" t="s">
        <v>26</v>
      </c>
      <c r="CQ4" s="4" t="s">
        <v>41</v>
      </c>
      <c r="CR4" s="4" t="s">
        <v>42</v>
      </c>
      <c r="CS4" s="4" t="s">
        <v>39</v>
      </c>
      <c r="CT4" s="4" t="s">
        <v>41</v>
      </c>
      <c r="CU4" s="4" t="s">
        <v>42</v>
      </c>
      <c r="CV4" s="4" t="s">
        <v>39</v>
      </c>
      <c r="CW4" s="4" t="s">
        <v>25</v>
      </c>
      <c r="CX4" s="4" t="s">
        <v>26</v>
      </c>
      <c r="CY4" s="4" t="s">
        <v>41</v>
      </c>
      <c r="CZ4" s="4" t="s">
        <v>42</v>
      </c>
      <c r="DA4" s="4" t="s">
        <v>39</v>
      </c>
      <c r="DB4" s="4" t="s">
        <v>41</v>
      </c>
      <c r="DC4" s="4" t="s">
        <v>42</v>
      </c>
      <c r="DD4" s="4" t="s">
        <v>39</v>
      </c>
      <c r="DE4" s="4" t="s">
        <v>25</v>
      </c>
      <c r="DF4" s="4" t="s">
        <v>26</v>
      </c>
    </row>
    <row r="5">
      <c r="A5" s="10" t="s">
        <v>43</v>
      </c>
      <c r="B5" s="10" t="s">
        <v>44</v>
      </c>
      <c r="C5" s="11">
        <v>41101</v>
      </c>
      <c r="D5" s="11">
        <f>=ROUNDDOWN(8.83759434063689,0)</f>
      </c>
      <c r="E5" s="11">
        <v>103449</v>
      </c>
      <c r="F5" s="12">
        <v>0.7401</v>
      </c>
      <c r="G5" s="11"/>
      <c r="H5" s="11">
        <f>=ROUNDDOWN({0},0)</f>
      </c>
      <c r="I5" s="11"/>
      <c r="J5" s="12"/>
      <c r="K5" s="11">
        <v>39814</v>
      </c>
      <c r="L5" s="13">
        <v>1046718.38</v>
      </c>
      <c r="M5" s="11">
        <v>197</v>
      </c>
      <c r="N5" s="14">
        <v>5313.29</v>
      </c>
      <c r="O5" s="11"/>
      <c r="P5" s="13"/>
      <c r="Q5" s="11"/>
      <c r="R5" s="14"/>
      <c r="S5" s="12"/>
      <c r="T5" s="12"/>
      <c r="U5" s="12"/>
      <c r="V5" s="12"/>
      <c r="W5" s="11">
        <v>17684</v>
      </c>
      <c r="X5" s="13">
        <v>455985.92</v>
      </c>
      <c r="Y5" s="11">
        <v>75</v>
      </c>
      <c r="Z5" s="11"/>
      <c r="AA5" s="13"/>
      <c r="AB5" s="11"/>
      <c r="AC5" s="12"/>
      <c r="AD5" s="12"/>
      <c r="AE5" s="11">
        <v>11865</v>
      </c>
      <c r="AF5" s="13">
        <v>312144.9</v>
      </c>
      <c r="AG5" s="11">
        <v>183</v>
      </c>
      <c r="AH5" s="11"/>
      <c r="AI5" s="13"/>
      <c r="AJ5" s="11"/>
      <c r="AK5" s="12"/>
      <c r="AL5" s="12"/>
      <c r="AM5" s="11">
        <v>3127</v>
      </c>
      <c r="AN5" s="13">
        <v>88934.93</v>
      </c>
      <c r="AO5" s="11">
        <v>75</v>
      </c>
      <c r="AP5" s="11"/>
      <c r="AQ5" s="13"/>
      <c r="AR5" s="11"/>
      <c r="AS5" s="12"/>
      <c r="AT5" s="12"/>
      <c r="AU5" s="11">
        <v>2155</v>
      </c>
      <c r="AV5" s="13">
        <v>57592.6</v>
      </c>
      <c r="AW5" s="11">
        <v>183</v>
      </c>
      <c r="AX5" s="11"/>
      <c r="AY5" s="13"/>
      <c r="AZ5" s="11"/>
      <c r="BA5" s="12"/>
      <c r="BB5" s="12"/>
      <c r="BC5" s="11">
        <v>2232</v>
      </c>
      <c r="BD5" s="13">
        <v>53298.69</v>
      </c>
      <c r="BE5" s="11">
        <v>75</v>
      </c>
      <c r="BF5" s="11"/>
      <c r="BG5" s="13"/>
      <c r="BH5" s="11"/>
      <c r="BI5" s="12"/>
      <c r="BJ5" s="12"/>
      <c r="BK5" s="11">
        <v>1066</v>
      </c>
      <c r="BL5" s="13">
        <v>32121.49</v>
      </c>
      <c r="BM5" s="11">
        <v>75</v>
      </c>
      <c r="BN5" s="11"/>
      <c r="BO5" s="13"/>
      <c r="BP5" s="11"/>
      <c r="BQ5" s="12"/>
      <c r="BR5" s="12"/>
      <c r="BS5" s="11">
        <v>1050</v>
      </c>
      <c r="BT5" s="13">
        <v>25929.26</v>
      </c>
      <c r="BU5" s="11">
        <v>66</v>
      </c>
      <c r="BV5" s="11"/>
      <c r="BW5" s="13"/>
      <c r="BX5" s="11"/>
      <c r="BY5" s="12"/>
      <c r="BZ5" s="12"/>
      <c r="CA5" s="11">
        <v>302</v>
      </c>
      <c r="CB5" s="13">
        <v>14108.48</v>
      </c>
      <c r="CC5" s="11">
        <v>128</v>
      </c>
      <c r="CD5" s="11"/>
      <c r="CE5" s="13"/>
      <c r="CF5" s="11"/>
      <c r="CG5" s="12"/>
      <c r="CH5" s="12"/>
      <c r="CI5" s="11">
        <v>122</v>
      </c>
      <c r="CJ5" s="13">
        <v>4039.98</v>
      </c>
      <c r="CK5" s="11">
        <v>15</v>
      </c>
      <c r="CL5" s="11"/>
      <c r="CM5" s="13"/>
      <c r="CN5" s="11"/>
      <c r="CO5" s="12"/>
      <c r="CP5" s="12"/>
      <c r="CQ5" s="11">
        <v>211</v>
      </c>
      <c r="CR5" s="13">
        <v>2562.13</v>
      </c>
      <c r="CS5" s="11">
        <v>75</v>
      </c>
      <c r="CT5" s="11"/>
      <c r="CU5" s="13"/>
      <c r="CV5" s="11"/>
      <c r="CW5" s="12"/>
      <c r="CX5" s="12"/>
      <c r="CY5" s="11"/>
      <c r="CZ5" s="13"/>
      <c r="DA5" s="11"/>
      <c r="DB5" s="11"/>
      <c r="DC5" s="13"/>
      <c r="DD5" s="11"/>
      <c r="DE5" s="12"/>
      <c r="DF5" s="12"/>
    </row>
    <row r="6">
      <c r="A6" s="10" t="s">
        <v>45</v>
      </c>
      <c r="B6" s="10" t="s">
        <v>46</v>
      </c>
      <c r="C6" s="11">
        <v>41101</v>
      </c>
      <c r="D6" s="11">
        <f>=ROUNDDOWN({0},0)</f>
      </c>
      <c r="E6" s="11">
        <v>103449</v>
      </c>
      <c r="F6" s="12"/>
      <c r="G6" s="11"/>
      <c r="H6" s="11">
        <f>=ROUNDDOWN({0},0)</f>
      </c>
      <c r="I6" s="11"/>
      <c r="J6" s="12"/>
      <c r="K6" s="11">
        <v>39814</v>
      </c>
      <c r="L6" s="13">
        <v>1046718.38</v>
      </c>
      <c r="M6" s="11">
        <v>197</v>
      </c>
      <c r="N6" s="14">
        <v>5313.29</v>
      </c>
      <c r="O6" s="11"/>
      <c r="P6" s="13"/>
      <c r="Q6" s="11"/>
      <c r="R6" s="14"/>
      <c r="S6" s="12"/>
      <c r="T6" s="12"/>
      <c r="U6" s="12"/>
      <c r="V6" s="12"/>
      <c r="W6" s="11">
        <v>17684</v>
      </c>
      <c r="X6" s="13">
        <v>455985.92</v>
      </c>
      <c r="Y6" s="11">
        <v>75</v>
      </c>
      <c r="Z6" s="11"/>
      <c r="AA6" s="13"/>
      <c r="AB6" s="11"/>
      <c r="AC6" s="12"/>
      <c r="AD6" s="12"/>
      <c r="AE6" s="11">
        <v>11865</v>
      </c>
      <c r="AF6" s="13">
        <v>312144.9</v>
      </c>
      <c r="AG6" s="11">
        <v>183</v>
      </c>
      <c r="AH6" s="11"/>
      <c r="AI6" s="13"/>
      <c r="AJ6" s="11"/>
      <c r="AK6" s="12"/>
      <c r="AL6" s="12"/>
      <c r="AM6" s="11">
        <v>3127</v>
      </c>
      <c r="AN6" s="13">
        <v>88934.93</v>
      </c>
      <c r="AO6" s="11">
        <v>75</v>
      </c>
      <c r="AP6" s="11"/>
      <c r="AQ6" s="13"/>
      <c r="AR6" s="11"/>
      <c r="AS6" s="12"/>
      <c r="AT6" s="12"/>
      <c r="AU6" s="11">
        <v>2155</v>
      </c>
      <c r="AV6" s="13">
        <v>57592.6</v>
      </c>
      <c r="AW6" s="11">
        <v>183</v>
      </c>
      <c r="AX6" s="11"/>
      <c r="AY6" s="13"/>
      <c r="AZ6" s="11"/>
      <c r="BA6" s="12"/>
      <c r="BB6" s="12"/>
      <c r="BC6" s="11">
        <v>2232</v>
      </c>
      <c r="BD6" s="13">
        <v>53298.69</v>
      </c>
      <c r="BE6" s="11">
        <v>75</v>
      </c>
      <c r="BF6" s="11"/>
      <c r="BG6" s="13"/>
      <c r="BH6" s="11"/>
      <c r="BI6" s="12"/>
      <c r="BJ6" s="12"/>
      <c r="BK6" s="11">
        <v>1066</v>
      </c>
      <c r="BL6" s="13">
        <v>32121.49</v>
      </c>
      <c r="BM6" s="11">
        <v>75</v>
      </c>
      <c r="BN6" s="11"/>
      <c r="BO6" s="13"/>
      <c r="BP6" s="11"/>
      <c r="BQ6" s="12"/>
      <c r="BR6" s="12"/>
      <c r="BS6" s="11">
        <v>1050</v>
      </c>
      <c r="BT6" s="13">
        <v>25929.26</v>
      </c>
      <c r="BU6" s="11">
        <v>66</v>
      </c>
      <c r="BV6" s="11"/>
      <c r="BW6" s="13"/>
      <c r="BX6" s="11"/>
      <c r="BY6" s="12"/>
      <c r="BZ6" s="12"/>
      <c r="CA6" s="11">
        <v>302</v>
      </c>
      <c r="CB6" s="13">
        <v>14108.48</v>
      </c>
      <c r="CC6" s="11">
        <v>128</v>
      </c>
      <c r="CD6" s="11"/>
      <c r="CE6" s="13"/>
      <c r="CF6" s="11"/>
      <c r="CG6" s="12"/>
      <c r="CH6" s="12"/>
      <c r="CI6" s="11">
        <v>122</v>
      </c>
      <c r="CJ6" s="13">
        <v>4039.98</v>
      </c>
      <c r="CK6" s="11">
        <v>15</v>
      </c>
      <c r="CL6" s="11"/>
      <c r="CM6" s="13"/>
      <c r="CN6" s="11"/>
      <c r="CO6" s="12"/>
      <c r="CP6" s="12"/>
      <c r="CQ6" s="11">
        <v>211</v>
      </c>
      <c r="CR6" s="13">
        <v>2562.13</v>
      </c>
      <c r="CS6" s="11">
        <v>75</v>
      </c>
      <c r="CT6" s="11"/>
      <c r="CU6" s="13"/>
      <c r="CV6" s="11"/>
      <c r="CW6" s="12"/>
      <c r="CX6" s="12"/>
      <c r="CY6" s="11"/>
      <c r="CZ6" s="13"/>
      <c r="DA6" s="11"/>
      <c r="DB6" s="11"/>
      <c r="DC6" s="13"/>
      <c r="DD6" s="11"/>
      <c r="DE6" s="12"/>
      <c r="DF6" s="12"/>
    </row>
    <row r="7">
      <c r="A7" s="20" t="s">
        <v>47</v>
      </c>
      <c r="B7" s="15" t="s">
        <v>46</v>
      </c>
      <c r="C7" s="16"/>
      <c r="D7" s="16">
        <f>=ROUNDDOWN({0},0)</f>
      </c>
      <c r="E7" s="16"/>
      <c r="F7" s="17"/>
      <c r="G7" s="16"/>
      <c r="H7" s="16">
        <f>=ROUNDDOWN({0},0)</f>
      </c>
      <c r="I7" s="16"/>
      <c r="J7" s="17"/>
      <c r="K7" s="16">
        <v>39814</v>
      </c>
      <c r="L7" s="18">
        <v>1046718.38</v>
      </c>
      <c r="M7" s="16">
        <v>197</v>
      </c>
      <c r="N7" s="19">
        <v>5313.29</v>
      </c>
      <c r="O7" s="16"/>
      <c r="P7" s="18"/>
      <c r="Q7" s="16"/>
      <c r="R7" s="19"/>
      <c r="S7" s="17"/>
      <c r="T7" s="17"/>
      <c r="U7" s="17"/>
      <c r="V7" s="17"/>
      <c r="W7" s="16">
        <v>17684</v>
      </c>
      <c r="X7" s="18">
        <v>455985.92</v>
      </c>
      <c r="Y7" s="16">
        <v>75</v>
      </c>
      <c r="Z7" s="16"/>
      <c r="AA7" s="18"/>
      <c r="AB7" s="16"/>
      <c r="AC7" s="17"/>
      <c r="AD7" s="17"/>
      <c r="AE7" s="16">
        <v>11865</v>
      </c>
      <c r="AF7" s="18">
        <v>312144.9</v>
      </c>
      <c r="AG7" s="16">
        <v>183</v>
      </c>
      <c r="AH7" s="16"/>
      <c r="AI7" s="18"/>
      <c r="AJ7" s="16"/>
      <c r="AK7" s="17"/>
      <c r="AL7" s="17"/>
      <c r="AM7" s="16">
        <v>3127</v>
      </c>
      <c r="AN7" s="18">
        <v>88934.93</v>
      </c>
      <c r="AO7" s="16">
        <v>75</v>
      </c>
      <c r="AP7" s="16"/>
      <c r="AQ7" s="18"/>
      <c r="AR7" s="16"/>
      <c r="AS7" s="17"/>
      <c r="AT7" s="17"/>
      <c r="AU7" s="16">
        <v>2155</v>
      </c>
      <c r="AV7" s="18">
        <v>57592.6</v>
      </c>
      <c r="AW7" s="16">
        <v>183</v>
      </c>
      <c r="AX7" s="16"/>
      <c r="AY7" s="18"/>
      <c r="AZ7" s="16"/>
      <c r="BA7" s="17"/>
      <c r="BB7" s="17"/>
      <c r="BC7" s="16">
        <v>2232</v>
      </c>
      <c r="BD7" s="18">
        <v>53298.69</v>
      </c>
      <c r="BE7" s="16">
        <v>75</v>
      </c>
      <c r="BF7" s="16"/>
      <c r="BG7" s="18"/>
      <c r="BH7" s="16"/>
      <c r="BI7" s="17"/>
      <c r="BJ7" s="17"/>
      <c r="BK7" s="16">
        <v>1066</v>
      </c>
      <c r="BL7" s="18">
        <v>32121.49</v>
      </c>
      <c r="BM7" s="16">
        <v>75</v>
      </c>
      <c r="BN7" s="16"/>
      <c r="BO7" s="18"/>
      <c r="BP7" s="16"/>
      <c r="BQ7" s="17"/>
      <c r="BR7" s="17"/>
      <c r="BS7" s="16">
        <v>1050</v>
      </c>
      <c r="BT7" s="18">
        <v>25929.26</v>
      </c>
      <c r="BU7" s="16">
        <v>66</v>
      </c>
      <c r="BV7" s="16"/>
      <c r="BW7" s="18"/>
      <c r="BX7" s="16"/>
      <c r="BY7" s="17"/>
      <c r="BZ7" s="17"/>
      <c r="CA7" s="16">
        <v>302</v>
      </c>
      <c r="CB7" s="18">
        <v>14108.48</v>
      </c>
      <c r="CC7" s="16">
        <v>128</v>
      </c>
      <c r="CD7" s="16"/>
      <c r="CE7" s="18"/>
      <c r="CF7" s="16"/>
      <c r="CG7" s="17"/>
      <c r="CH7" s="17"/>
      <c r="CI7" s="16">
        <v>122</v>
      </c>
      <c r="CJ7" s="18">
        <v>4039.98</v>
      </c>
      <c r="CK7" s="16">
        <v>15</v>
      </c>
      <c r="CL7" s="16"/>
      <c r="CM7" s="18"/>
      <c r="CN7" s="16"/>
      <c r="CO7" s="17"/>
      <c r="CP7" s="17"/>
      <c r="CQ7" s="16">
        <v>211</v>
      </c>
      <c r="CR7" s="18">
        <v>2562.13</v>
      </c>
      <c r="CS7" s="16">
        <v>75</v>
      </c>
      <c r="CT7" s="16"/>
      <c r="CU7" s="18"/>
      <c r="CV7" s="16"/>
      <c r="CW7" s="17"/>
      <c r="CX7" s="17"/>
      <c r="CY7" s="16"/>
      <c r="CZ7" s="18"/>
      <c r="DA7" s="16"/>
      <c r="DB7" s="16"/>
      <c r="DC7" s="18"/>
      <c r="DD7" s="16"/>
      <c r="DE7" s="17"/>
      <c r="DF7" s="17"/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</mergeCells>
  <headerFooter/>
</worksheet>
</file>