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<sst xmlns="http://schemas.openxmlformats.org/spreadsheetml/2006/main" count="43" uniqueCount="43">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</sst>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5801</v>
      </c>
      <c r="C5" s="11">
        <f>=ROUNDDOWN(14.012077294686,0)</f>
      </c>
      <c r="D5" s="11">
        <v>9125</v>
      </c>
      <c r="E5" s="12">
        <v>1</v>
      </c>
      <c r="F5" s="11">
        <v>260</v>
      </c>
      <c r="G5" s="11">
        <f>=ROUNDDOWN({0},0)</f>
      </c>
      <c r="H5" s="11"/>
      <c r="I5" s="12"/>
      <c r="J5" s="11">
        <v>10</v>
      </c>
      <c r="K5" s="13">
        <v>546.56</v>
      </c>
      <c r="L5" s="11">
        <v>1137</v>
      </c>
      <c r="M5" s="14">
        <v>0.48</v>
      </c>
      <c r="N5" s="11">
        <v>22</v>
      </c>
      <c r="O5" s="13">
        <v>1508.03</v>
      </c>
      <c r="P5" s="11">
        <v>1295</v>
      </c>
      <c r="Q5" s="14">
        <v>1.16</v>
      </c>
      <c r="R5" s="12">
        <v>-0.5455</v>
      </c>
      <c r="S5" s="12">
        <v>-0.6376</v>
      </c>
      <c r="T5" s="12">
        <v>-0.122</v>
      </c>
      <c r="U5" s="12">
        <v>-0.5862</v>
      </c>
      <c r="V5" s="11">
        <v>10</v>
      </c>
      <c r="W5" s="13">
        <v>546.56</v>
      </c>
      <c r="X5" s="11">
        <v>243</v>
      </c>
      <c r="Y5" s="11">
        <v>22</v>
      </c>
      <c r="Z5" s="13">
        <v>1508.03</v>
      </c>
      <c r="AA5" s="11">
        <v>227</v>
      </c>
      <c r="AB5" s="12">
        <v>-0.5455</v>
      </c>
      <c r="AC5" s="12">
        <v>-0.6376</v>
      </c>
    </row>
    <row r="6">
      <c r="A6" s="10" t="s">
        <v>33</v>
      </c>
      <c r="B6" s="11">
        <v>2026</v>
      </c>
      <c r="C6" s="11">
        <f>=ROUNDDOWN(15.5846153846154,0)</f>
      </c>
      <c r="D6" s="11">
        <v>2390</v>
      </c>
      <c r="E6" s="12">
        <v>1</v>
      </c>
      <c r="F6" s="11">
        <v>1</v>
      </c>
      <c r="G6" s="11">
        <f>=ROUNDDOWN({0},0)</f>
      </c>
      <c r="H6" s="11"/>
      <c r="I6" s="12"/>
      <c r="J6" s="11">
        <v>7</v>
      </c>
      <c r="K6" s="13">
        <v>345.95</v>
      </c>
      <c r="L6" s="11">
        <v>71</v>
      </c>
      <c r="M6" s="14">
        <v>4.87</v>
      </c>
      <c r="N6" s="11">
        <v>8</v>
      </c>
      <c r="O6" s="13">
        <v>404.95</v>
      </c>
      <c r="P6" s="11">
        <v>74</v>
      </c>
      <c r="Q6" s="14">
        <v>5.47</v>
      </c>
      <c r="R6" s="12">
        <v>-0.125</v>
      </c>
      <c r="S6" s="12">
        <v>-0.1457</v>
      </c>
      <c r="T6" s="12">
        <v>-0.0405</v>
      </c>
      <c r="U6" s="12">
        <v>-0.1097</v>
      </c>
      <c r="V6" s="11">
        <v>7</v>
      </c>
      <c r="W6" s="13">
        <v>345.95</v>
      </c>
      <c r="X6" s="11">
        <v>36</v>
      </c>
      <c r="Y6" s="11">
        <v>8</v>
      </c>
      <c r="Z6" s="13">
        <v>404.95</v>
      </c>
      <c r="AA6" s="11">
        <v>39</v>
      </c>
      <c r="AB6" s="12">
        <v>-0.125</v>
      </c>
      <c r="AC6" s="12">
        <v>-0.1457</v>
      </c>
    </row>
    <row r="7">
      <c r="A7" s="10" t="s">
        <v>34</v>
      </c>
      <c r="B7" s="11">
        <v>10728</v>
      </c>
      <c r="C7" s="11">
        <f>=ROUNDDOWN(10.3292894280763,0)</f>
      </c>
      <c r="D7" s="11">
        <v>22458</v>
      </c>
      <c r="E7" s="12">
        <v>1</v>
      </c>
      <c r="F7" s="11">
        <v>1</v>
      </c>
      <c r="G7" s="11">
        <f>=ROUNDDOWN({0},0)</f>
      </c>
      <c r="H7" s="11"/>
      <c r="I7" s="12"/>
      <c r="J7" s="11">
        <v>15</v>
      </c>
      <c r="K7" s="13">
        <v>664.85</v>
      </c>
      <c r="L7" s="11">
        <v>129</v>
      </c>
      <c r="M7" s="14">
        <v>5.15</v>
      </c>
      <c r="N7" s="11">
        <v>25</v>
      </c>
      <c r="O7" s="13">
        <v>1353.05</v>
      </c>
      <c r="P7" s="11">
        <v>112</v>
      </c>
      <c r="Q7" s="14">
        <v>12.08</v>
      </c>
      <c r="R7" s="12">
        <v>-0.4</v>
      </c>
      <c r="S7" s="12">
        <v>-0.5086</v>
      </c>
      <c r="T7" s="12">
        <v>0.1518</v>
      </c>
      <c r="U7" s="12">
        <v>-0.5737</v>
      </c>
      <c r="V7" s="11">
        <v>15</v>
      </c>
      <c r="W7" s="13">
        <v>664.85</v>
      </c>
      <c r="X7" s="11">
        <v>79</v>
      </c>
      <c r="Y7" s="11">
        <v>25</v>
      </c>
      <c r="Z7" s="13">
        <v>1353.05</v>
      </c>
      <c r="AA7" s="11">
        <v>72</v>
      </c>
      <c r="AB7" s="12">
        <v>-0.4</v>
      </c>
      <c r="AC7" s="12">
        <v>-0.5086</v>
      </c>
    </row>
    <row r="8">
      <c r="A8" s="10" t="s">
        <v>35</v>
      </c>
      <c r="B8" s="11">
        <v>7114</v>
      </c>
      <c r="C8" s="11">
        <f>=ROUNDDOWN(12.142003754907,0)</f>
      </c>
      <c r="D8" s="11">
        <v>11184</v>
      </c>
      <c r="E8" s="12">
        <v>1</v>
      </c>
      <c r="F8" s="11"/>
      <c r="G8" s="11">
        <f>=ROUNDDOWN({0},0)</f>
      </c>
      <c r="H8" s="11"/>
      <c r="I8" s="12"/>
      <c r="J8" s="11">
        <v>23</v>
      </c>
      <c r="K8" s="13">
        <v>525.08</v>
      </c>
      <c r="L8" s="11">
        <v>202</v>
      </c>
      <c r="M8" s="14">
        <v>2.6</v>
      </c>
      <c r="N8" s="11">
        <v>4</v>
      </c>
      <c r="O8" s="13">
        <v>87.81</v>
      </c>
      <c r="P8" s="11">
        <v>233</v>
      </c>
      <c r="Q8" s="14">
        <v>0.38</v>
      </c>
      <c r="R8" s="12">
        <v>4.75</v>
      </c>
      <c r="S8" s="12">
        <v>4.9797</v>
      </c>
      <c r="T8" s="12">
        <v>-0.133</v>
      </c>
      <c r="U8" s="12">
        <v>5.8421</v>
      </c>
      <c r="V8" s="11">
        <v>23</v>
      </c>
      <c r="W8" s="13">
        <v>525.08</v>
      </c>
      <c r="X8" s="11">
        <v>54</v>
      </c>
      <c r="Y8" s="11">
        <v>4</v>
      </c>
      <c r="Z8" s="13">
        <v>87.81</v>
      </c>
      <c r="AA8" s="11">
        <v>39</v>
      </c>
      <c r="AB8" s="12">
        <v>4.75</v>
      </c>
      <c r="AC8" s="12">
        <v>4.9797</v>
      </c>
    </row>
    <row r="9">
      <c r="A9" s="10" t="s">
        <v>36</v>
      </c>
      <c r="B9" s="11">
        <v>13534</v>
      </c>
      <c r="C9" s="11">
        <f>=ROUNDDOWN(14.2313354363828,0)</f>
      </c>
      <c r="D9" s="11">
        <v>16287</v>
      </c>
      <c r="E9" s="12">
        <v>0.9464</v>
      </c>
      <c r="F9" s="11"/>
      <c r="G9" s="11">
        <f>=ROUNDDOWN({0},0)</f>
      </c>
      <c r="H9" s="11"/>
      <c r="I9" s="12"/>
      <c r="J9" s="11">
        <v>26</v>
      </c>
      <c r="K9" s="13">
        <v>974.71</v>
      </c>
      <c r="L9" s="11">
        <v>548</v>
      </c>
      <c r="M9" s="14">
        <v>1.78</v>
      </c>
      <c r="N9" s="11">
        <v>18</v>
      </c>
      <c r="O9" s="13">
        <v>568.51</v>
      </c>
      <c r="P9" s="11">
        <v>572</v>
      </c>
      <c r="Q9" s="14">
        <v>0.99</v>
      </c>
      <c r="R9" s="12">
        <v>0.4444</v>
      </c>
      <c r="S9" s="12">
        <v>0.7145</v>
      </c>
      <c r="T9" s="12">
        <v>-0.042</v>
      </c>
      <c r="U9" s="12">
        <v>0.798</v>
      </c>
      <c r="V9" s="11">
        <v>26</v>
      </c>
      <c r="W9" s="13">
        <v>974.71</v>
      </c>
      <c r="X9" s="11">
        <v>100</v>
      </c>
      <c r="Y9" s="11">
        <v>18</v>
      </c>
      <c r="Z9" s="13">
        <v>568.51</v>
      </c>
      <c r="AA9" s="11">
        <v>86</v>
      </c>
      <c r="AB9" s="12">
        <v>0.4444</v>
      </c>
      <c r="AC9" s="12">
        <v>0.7145</v>
      </c>
    </row>
    <row r="10">
      <c r="A10" s="10" t="s">
        <v>37</v>
      </c>
      <c r="B10" s="11">
        <v>1813</v>
      </c>
      <c r="C10" s="11">
        <f>=ROUNDDOWN(10.4555940023068,0)</f>
      </c>
      <c r="D10" s="11">
        <v>5097</v>
      </c>
      <c r="E10" s="12">
        <v>0.9938</v>
      </c>
      <c r="F10" s="11">
        <v>42</v>
      </c>
      <c r="G10" s="11">
        <f>=ROUNDDOWN({0},0)</f>
      </c>
      <c r="H10" s="11">
        <v>418</v>
      </c>
      <c r="I10" s="12"/>
      <c r="J10" s="11">
        <v>24</v>
      </c>
      <c r="K10" s="13">
        <v>3326.61</v>
      </c>
      <c r="L10" s="11">
        <v>217</v>
      </c>
      <c r="M10" s="14">
        <v>15.33</v>
      </c>
      <c r="N10" s="11">
        <v>9</v>
      </c>
      <c r="O10" s="13">
        <v>1473.74</v>
      </c>
      <c r="P10" s="11">
        <v>218</v>
      </c>
      <c r="Q10" s="14">
        <v>6.76</v>
      </c>
      <c r="R10" s="12">
        <v>1.6667</v>
      </c>
      <c r="S10" s="12">
        <v>1.2573</v>
      </c>
      <c r="T10" s="12">
        <v>-0.0046</v>
      </c>
      <c r="U10" s="12">
        <v>1.2678</v>
      </c>
      <c r="V10" s="11">
        <v>24</v>
      </c>
      <c r="W10" s="13">
        <v>3326.61</v>
      </c>
      <c r="X10" s="11">
        <v>110</v>
      </c>
      <c r="Y10" s="11">
        <v>9</v>
      </c>
      <c r="Z10" s="13">
        <v>1473.74</v>
      </c>
      <c r="AA10" s="11">
        <v>105</v>
      </c>
      <c r="AB10" s="12">
        <v>1.6667</v>
      </c>
      <c r="AC10" s="12">
        <v>1.2573</v>
      </c>
    </row>
    <row r="11">
      <c r="A11" s="10" t="s">
        <v>38</v>
      </c>
      <c r="B11" s="11">
        <v>509</v>
      </c>
      <c r="C11" s="11">
        <f>=ROUNDDOWN(20.5241935483871,0)</f>
      </c>
      <c r="D11" s="11">
        <v>350</v>
      </c>
      <c r="E11" s="12">
        <v>1</v>
      </c>
      <c r="F11" s="11"/>
      <c r="G11" s="11">
        <f>=ROUNDDOWN({0},0)</f>
      </c>
      <c r="H11" s="11"/>
      <c r="I11" s="12"/>
      <c r="J11" s="11">
        <v>2</v>
      </c>
      <c r="K11" s="13">
        <v>186.25</v>
      </c>
      <c r="L11" s="11">
        <v>31</v>
      </c>
      <c r="M11" s="14">
        <v>6.01</v>
      </c>
      <c r="N11" s="11">
        <v>4</v>
      </c>
      <c r="O11" s="13">
        <v>367.02</v>
      </c>
      <c r="P11" s="11">
        <v>30</v>
      </c>
      <c r="Q11" s="14">
        <v>12.23</v>
      </c>
      <c r="R11" s="12">
        <v>-0.5</v>
      </c>
      <c r="S11" s="12">
        <v>-0.4925</v>
      </c>
      <c r="T11" s="12">
        <v>0.0333</v>
      </c>
      <c r="U11" s="12">
        <v>-0.5086</v>
      </c>
      <c r="V11" s="11">
        <v>2</v>
      </c>
      <c r="W11" s="13">
        <v>186.25</v>
      </c>
      <c r="X11" s="11">
        <v>20</v>
      </c>
      <c r="Y11" s="11">
        <v>4</v>
      </c>
      <c r="Z11" s="13">
        <v>367.02</v>
      </c>
      <c r="AA11" s="11">
        <v>18</v>
      </c>
      <c r="AB11" s="12">
        <v>-0.5</v>
      </c>
      <c r="AC11" s="12">
        <v>-0.4925</v>
      </c>
    </row>
    <row r="12">
      <c r="A12" s="10" t="s">
        <v>39</v>
      </c>
      <c r="B12" s="11">
        <v>3251</v>
      </c>
      <c r="C12" s="11">
        <f>=ROUNDDOWN(11.6273247496423,0)</f>
      </c>
      <c r="D12" s="11">
        <v>5432</v>
      </c>
      <c r="E12" s="12">
        <v>1</v>
      </c>
      <c r="F12" s="11"/>
      <c r="G12" s="11">
        <f>=ROUNDDOWN({0},0)</f>
      </c>
      <c r="H12" s="11"/>
      <c r="I12" s="12"/>
      <c r="J12" s="11">
        <v>19</v>
      </c>
      <c r="K12" s="13">
        <v>573.13</v>
      </c>
      <c r="L12" s="11">
        <v>295</v>
      </c>
      <c r="M12" s="14">
        <v>1.94</v>
      </c>
      <c r="N12" s="11">
        <v>20</v>
      </c>
      <c r="O12" s="13">
        <v>454.23</v>
      </c>
      <c r="P12" s="11">
        <v>322</v>
      </c>
      <c r="Q12" s="14">
        <v>1.41</v>
      </c>
      <c r="R12" s="12">
        <v>-0.05</v>
      </c>
      <c r="S12" s="12">
        <v>0.2618</v>
      </c>
      <c r="T12" s="12">
        <v>-0.0839</v>
      </c>
      <c r="U12" s="12">
        <v>0.3759</v>
      </c>
      <c r="V12" s="11">
        <v>19</v>
      </c>
      <c r="W12" s="13">
        <v>573.13</v>
      </c>
      <c r="X12" s="11">
        <v>38</v>
      </c>
      <c r="Y12" s="11">
        <v>20</v>
      </c>
      <c r="Z12" s="13">
        <v>454.23</v>
      </c>
      <c r="AA12" s="11">
        <v>22</v>
      </c>
      <c r="AB12" s="12">
        <v>-0.05</v>
      </c>
      <c r="AC12" s="12">
        <v>0.2618</v>
      </c>
    </row>
    <row r="13">
      <c r="A13" s="10" t="s">
        <v>40</v>
      </c>
      <c r="B13" s="11">
        <v>18041</v>
      </c>
      <c r="C13" s="11">
        <f>=ROUNDDOWN(14.2077492518507,0)</f>
      </c>
      <c r="D13" s="11">
        <v>24211</v>
      </c>
      <c r="E13" s="12">
        <v>1</v>
      </c>
      <c r="F13" s="11"/>
      <c r="G13" s="11">
        <f>=ROUNDDOWN({0},0)</f>
      </c>
      <c r="H13" s="11"/>
      <c r="I13" s="12"/>
      <c r="J13" s="11">
        <v>52</v>
      </c>
      <c r="K13" s="13">
        <v>1795.19</v>
      </c>
      <c r="L13" s="11">
        <v>92</v>
      </c>
      <c r="M13" s="14">
        <v>19.51</v>
      </c>
      <c r="N13" s="11">
        <v>29</v>
      </c>
      <c r="O13" s="13">
        <v>1068.97</v>
      </c>
      <c r="P13" s="11"/>
      <c r="Q13" s="14"/>
      <c r="R13" s="12">
        <v>0.7931</v>
      </c>
      <c r="S13" s="12">
        <v>0.6794</v>
      </c>
      <c r="T13" s="12"/>
      <c r="U13" s="12"/>
      <c r="V13" s="11">
        <v>52</v>
      </c>
      <c r="W13" s="13">
        <v>1795.19</v>
      </c>
      <c r="X13" s="11">
        <v>76</v>
      </c>
      <c r="Y13" s="11">
        <v>29</v>
      </c>
      <c r="Z13" s="13">
        <v>1068.97</v>
      </c>
      <c r="AA13" s="11"/>
      <c r="AB13" s="12">
        <v>0.7931</v>
      </c>
      <c r="AC13" s="12">
        <v>0.6794</v>
      </c>
    </row>
    <row r="14">
      <c r="A14" s="10" t="s">
        <v>41</v>
      </c>
      <c r="B14" s="11">
        <v>486</v>
      </c>
      <c r="C14" s="11">
        <f>=ROUNDDOWN(88.3636363636364,0)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118</v>
      </c>
      <c r="M14" s="14"/>
      <c r="N14" s="11">
        <v>3</v>
      </c>
      <c r="O14" s="13">
        <v>185.75</v>
      </c>
      <c r="P14" s="11">
        <v>91</v>
      </c>
      <c r="Q14" s="14">
        <v>2.04</v>
      </c>
      <c r="R14" s="12"/>
      <c r="S14" s="12"/>
      <c r="T14" s="12">
        <v>0.2967</v>
      </c>
      <c r="U14" s="12"/>
      <c r="V14" s="11"/>
      <c r="W14" s="13"/>
      <c r="X14" s="11">
        <v>9</v>
      </c>
      <c r="Y14" s="11">
        <v>3</v>
      </c>
      <c r="Z14" s="13">
        <v>185.75</v>
      </c>
      <c r="AA14" s="11">
        <v>4</v>
      </c>
      <c r="AB14" s="12"/>
      <c r="AC14" s="12"/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178</v>
      </c>
      <c r="K15" s="17">
        <v>8938.33</v>
      </c>
      <c r="L15" s="15">
        <v>2840</v>
      </c>
      <c r="M15" s="18">
        <v>3.15</v>
      </c>
      <c r="N15" s="15">
        <v>142</v>
      </c>
      <c r="O15" s="17">
        <v>7472.06</v>
      </c>
      <c r="P15" s="15">
        <v>2947</v>
      </c>
      <c r="Q15" s="18">
        <v>2.54</v>
      </c>
      <c r="R15" s="16">
        <v>0.2535</v>
      </c>
      <c r="S15" s="16">
        <v>0.1962</v>
      </c>
      <c r="T15" s="16">
        <v>-0.0363</v>
      </c>
      <c r="U15" s="16">
        <v>0.2402</v>
      </c>
      <c r="V15" s="15">
        <v>178</v>
      </c>
      <c r="W15" s="17">
        <v>8938.33</v>
      </c>
      <c r="X15" s="15">
        <v>765</v>
      </c>
      <c r="Y15" s="15">
        <v>142</v>
      </c>
      <c r="Z15" s="17">
        <v>7472.06</v>
      </c>
      <c r="AA15" s="15">
        <v>612</v>
      </c>
      <c r="AB15" s="16">
        <v>0.2535</v>
      </c>
      <c r="AC15" s="16">
        <v>0.1962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