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630"/>
  </bookViews>
  <sheets>
    <sheet name="Item Master" sheetId="1" r:id="rId1"/>
  </sheets>
  <externalReferences>
    <externalReference r:id="rId3"/>
    <externalReference r:id="rId4"/>
    <externalReference r:id="rId5"/>
    <externalReference r:id="rId6"/>
  </externalReferences>
  <definedNames>
    <definedName name="CATEGORY">[1]Sheet1!$DW$2:$DW$3</definedName>
    <definedName name="colour">[1]Sheet1!$EH$2:$EH$3</definedName>
    <definedName name="a">[2]Flow!$AB$27:$AB$28,[2]Flow!$AB$39:$AB$43,[2]Flow!$AB$64:$AB$65,[2]Flow!$AB$93:$AB$94,[2]Flow!$AB$103:$AB$105,[2]Flow!$AB$116:$AB$117</definedName>
    <definedName name="ACCESSORIES">'[3]x-Lists'!$AH$2:$AH$12</definedName>
    <definedName name="foam">[1]Sheet1!$EC$2:$EC$3</definedName>
    <definedName name="KD">[1]Sheet1!$DS$2:$DS$2</definedName>
    <definedName name="Acol">#REF!</definedName>
    <definedName name="AD">'[4]other data'!$T$2:$T$5</definedName>
    <definedName name="a_2">"'file://192.168.20.8/beyond%20basic/users/yuette.zhang/appdata/local/microsoft/windows/temporary%20internet%20files/content.outlook/j6arrcw2/sears%20rs%20cotton%20blanekt%20commitment%2020140523.xls'#$''.$a$1"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Author</author>
  </authors>
  <commentList>
    <comment ref="AF1" authorId="0">
      <text>
        <r>
          <rPr>
            <sz val="10"/>
            <rFont val="Arial"/>
            <charset val="134"/>
          </rPr>
          <t>[Carton Size L (cm)]*[Carton Size W (cm)]*[Carton Size H (cm)]/1000000</t>
        </r>
      </text>
    </comment>
    <comment ref="AH1" authorId="0">
      <text>
        <r>
          <rPr>
            <sz val="10"/>
            <rFont val="Arial"/>
            <charset val="134"/>
          </rPr>
          <t xml:space="preserve">[Container Volumn]/[Cubic Meter per Carton]*[Case Pack]
</t>
        </r>
      </text>
    </comment>
    <comment ref="AJ1" authorId="0">
      <text>
        <r>
          <rPr>
            <sz val="10"/>
            <rFont val="Arial"/>
            <charset val="134"/>
          </rPr>
          <t>[40ft Container Freight]/[Total Units per 40ft Container]</t>
        </r>
      </text>
    </comment>
    <comment ref="AM1" authorId="0">
      <text>
        <r>
          <rPr>
            <sz val="10"/>
            <rFont val="Arial"/>
            <charset val="134"/>
          </rPr>
          <t>[FOB Cost $ (Value)]*[Duty Rate]</t>
        </r>
      </text>
    </comment>
    <comment ref="AN1" authorId="0">
      <text>
        <r>
          <rPr>
            <sz val="10"/>
            <rFont val="Arial"/>
            <charset val="134"/>
          </rPr>
          <t>[FOB Cost $ (Value)]+[Ocean Freight per Item $]+[Duty per Item $]</t>
        </r>
      </text>
    </comment>
    <comment ref="AP1" authorId="0">
      <text>
        <r>
          <rPr>
            <sz val="10"/>
            <rFont val="Arial"/>
            <charset val="134"/>
          </rPr>
          <t>[JLA Domestic Price]*[DA %]</t>
        </r>
      </text>
    </comment>
    <comment ref="AR1" authorId="0">
      <text>
        <r>
          <rPr>
            <sz val="10"/>
            <rFont val="Arial"/>
            <charset val="134"/>
          </rPr>
          <t>[JLA Domestic Price]*[Royalty %]</t>
        </r>
      </text>
    </comment>
    <comment ref="AU1" authorId="0">
      <text>
        <r>
          <rPr>
            <sz val="10"/>
            <rFont val="Arial"/>
            <charset val="134"/>
          </rPr>
          <t>[JLA Domestic Price]*[Warehouse Charge %]</t>
        </r>
      </text>
    </comment>
    <comment ref="AV1" authorId="0">
      <text>
        <r>
          <rPr>
            <sz val="10"/>
            <rFont val="Arial"/>
            <charset val="134"/>
          </rPr>
          <t>[DA $]+[Royalty $]+[Other Load $]</t>
        </r>
      </text>
    </comment>
    <comment ref="AW1" authorId="0">
      <text>
        <r>
          <rPr>
            <sz val="10"/>
            <rFont val="Arial"/>
            <charset val="134"/>
          </rPr>
          <t>[LDP Cost $]+[Total Load $]</t>
        </r>
      </text>
    </comment>
    <comment ref="AX1" authorId="0">
      <text>
        <r>
          <rPr>
            <sz val="10"/>
            <rFont val="Arial"/>
            <charset val="134"/>
          </rPr>
          <t>([JLA POE Price]-[LDP Cost with Load $])/[JLA POE Price]</t>
        </r>
      </text>
    </comment>
    <comment ref="BA1" authorId="0">
      <text>
        <r>
          <rPr>
            <sz val="10"/>
            <rFont val="Arial"/>
            <charset val="134"/>
          </rPr>
          <t>([Suggested Reatil Price]-[JLA Domestic Price])/[Suggested Reatil Price]</t>
        </r>
      </text>
    </comment>
    <comment ref="BD1" authorId="0">
      <text>
        <r>
          <rPr>
            <sz val="10"/>
            <rFont val="Arial"/>
            <charset val="134"/>
          </rPr>
          <t>[LDP Cost with Load $]*[MOQ]</t>
        </r>
      </text>
    </comment>
    <comment ref="BE1" authorId="0">
      <text>
        <r>
          <rPr>
            <sz val="10"/>
            <rFont val="Arial"/>
            <charset val="134"/>
          </rPr>
          <t>[JLA Domestic Price]*[MOQ]</t>
        </r>
      </text>
    </comment>
    <comment ref="BF1" authorId="0">
      <text>
        <r>
          <rPr>
            <sz val="10"/>
            <rFont val="Arial"/>
            <charset val="134"/>
          </rPr>
          <t>[Suggested Retail price]*[MOQ]</t>
        </r>
      </text>
    </comment>
    <comment ref="BG1" authorId="0">
      <text>
        <r>
          <rPr>
            <sz val="10"/>
            <rFont val="Arial"/>
            <charset val="134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<sst xmlns="http://schemas.openxmlformats.org/spreadsheetml/2006/main" count="1042" uniqueCount="240">
  <si>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</si>
  <si>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</si>
  <si>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</si>
  <si>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</si>
  <si>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</si>
  <si>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</si>
  <si>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</si>
  <si>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</si>
  <si>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</si>
  <si>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</si>
  <si>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</si>
  <si>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</si>
  <si>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</si>
  <si>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</si>
  <si>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</si>
  <si>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</si>
  <si>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</si>
  <si>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</si>
  <si>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Item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</si>
  <si>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</si>
  <si>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</si>
  <si>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</si>
  <si>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</si>
  <si>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</si>
  <si>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</si>
  <si>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</si>
  <si>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</si>
  <si>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</si>
  <si>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</si>
  <si>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</si>
  <si>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</si>
  <si>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</si>
  <si>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</si>
  <si>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</si>
  <si>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</si>
  <si>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</si>
  <si>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</si>
  <si>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</si>
  <si>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</si>
  <si>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</si>
  <si>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</si>
  <si>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</si>
  <si>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</si>
  <si>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</si>
  <si>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</si>
  <si>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</si>
  <si>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</si>
  <si>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</si>
  <si>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</si>
  <si>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</si>
  <si>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</si>
  <si>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</si>
  <si>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</si>
  <si>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</si>
  <si>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</si>
  <si>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</si>
  <si>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</si>
  <si>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</si>
  <si>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</si>
  <si>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</si>
  <si>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</si>
  <si>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</si>
  <si>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</si>
  <si>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N Natori </t>
  </si>
  <si>
    <t>N Natori 5%</t>
  </si>
  <si>
    <t>Bath Accessories</t>
  </si>
  <si>
    <t>Kyro</t>
  </si>
  <si>
    <r>
      <rPr>
        <sz val="11"/>
        <rFont val="Calibri"/>
        <charset val="134"/>
      </rPr>
      <t>Resin  Lotion Pump(w/</t>
    </r>
    <r>
      <rPr>
        <sz val="11"/>
        <color rgb="FFFF0000"/>
        <rFont val="Calibri"/>
        <charset val="134"/>
      </rPr>
      <t xml:space="preserve">matte black </t>
    </r>
    <r>
      <rPr>
        <sz val="11"/>
        <rFont val="Calibri"/>
        <charset val="134"/>
      </rPr>
      <t>pump )</t>
    </r>
  </si>
  <si>
    <r>
      <rPr>
        <sz val="11"/>
        <rFont val="Calibri"/>
        <charset val="134"/>
      </rPr>
      <t>Resin  Lotion Pump(w/</t>
    </r>
    <r>
      <rPr>
        <sz val="11"/>
        <color rgb="FFFF0000"/>
        <rFont val="Calibri"/>
        <charset val="134"/>
      </rPr>
      <t xml:space="preserve">matte black </t>
    </r>
    <r>
      <rPr>
        <sz val="11"/>
        <rFont val="Calibri"/>
        <charset val="134"/>
      </rPr>
      <t xml:space="preserve"> pump )</t>
    </r>
  </si>
  <si>
    <t>White Resin sand+ embossed /matte</t>
  </si>
  <si>
    <r>
      <rPr>
        <sz val="11"/>
        <rFont val="Calibri"/>
        <charset val="134"/>
      </rPr>
      <t>Resin  Lotion Pump(w/</t>
    </r>
    <r>
      <rPr>
        <sz val="11"/>
        <color rgb="FFFF0000"/>
        <rFont val="Calibri"/>
        <charset val="134"/>
      </rPr>
      <t xml:space="preserve">matte black </t>
    </r>
    <r>
      <rPr>
        <sz val="11"/>
        <rFont val="Calibri"/>
        <charset val="134"/>
      </rPr>
      <t>stainless steel pump )</t>
    </r>
  </si>
  <si>
    <t>3.15x3.15x7.5"</t>
  </si>
  <si>
    <t>White</t>
  </si>
  <si>
    <t>NN71-0529</t>
  </si>
  <si>
    <t>Piece</t>
  </si>
  <si>
    <t>Normal</t>
  </si>
  <si>
    <r>
      <rPr>
        <sz val="11"/>
        <rFont val="Calibri"/>
        <charset val="134"/>
      </rPr>
      <t>2 pcs LP+1 pc TBH+1 pc TUM+1 pc SD+1pc CJ+1pc Tray +1pc 2org+ 1pc TC+1pc WB+1pc BB  11pcs</t>
    </r>
    <r>
      <rPr>
        <sz val="11"/>
        <rFont val="宋体"/>
        <charset val="134"/>
      </rPr>
      <t>混装入外箱</t>
    </r>
  </si>
  <si>
    <t>8424.89.9000</t>
  </si>
  <si>
    <t>Yantian,China</t>
  </si>
  <si>
    <t>China</t>
  </si>
  <si>
    <t>S-DGJH</t>
  </si>
  <si>
    <t>Sept POE Factory cost</t>
  </si>
  <si>
    <t>Sept POE quoted - different color</t>
  </si>
  <si>
    <t>Resin Toothbrush holder</t>
  </si>
  <si>
    <t>4.25x2.36x4.45"</t>
  </si>
  <si>
    <t>NN71-0530</t>
  </si>
  <si>
    <t>3924.10.4000</t>
  </si>
  <si>
    <t>Check with Serena if it's because black color has higher cost</t>
  </si>
  <si>
    <t>Resin Tumbler</t>
  </si>
  <si>
    <t>3.15x3.15x4.45"</t>
  </si>
  <si>
    <t>NN71-0531</t>
  </si>
  <si>
    <t>Resin Soap dish</t>
  </si>
  <si>
    <t>5.5x3.94x1"</t>
  </si>
  <si>
    <t>NN71-0532</t>
  </si>
  <si>
    <t>Resin Cotton jar</t>
  </si>
  <si>
    <t>3.94x3.94x4.72"</t>
  </si>
  <si>
    <t>NN71-0533</t>
  </si>
  <si>
    <t>Resin Tray</t>
  </si>
  <si>
    <t>10x5.5x1"</t>
  </si>
  <si>
    <t>NN71-0534</t>
  </si>
  <si>
    <t>Resin 2 Hole Organizer</t>
  </si>
  <si>
    <t>5.9x3.07x3.94"</t>
  </si>
  <si>
    <t>NN71-0535</t>
  </si>
  <si>
    <t>Resin Tissue cover</t>
  </si>
  <si>
    <t>5.9x5.9x5.9"</t>
  </si>
  <si>
    <t>NN71-0536</t>
  </si>
  <si>
    <t>Resin Wastebasket</t>
  </si>
  <si>
    <t>8x8x10"</t>
  </si>
  <si>
    <t>NN71-0537</t>
  </si>
  <si>
    <r>
      <rPr>
        <sz val="11"/>
        <rFont val="Calibri"/>
        <charset val="134"/>
      </rPr>
      <t>Resin Toilet Brush</t>
    </r>
    <r>
      <rPr>
        <sz val="11"/>
        <color rgb="FFFF0000"/>
        <rFont val="Calibri"/>
        <charset val="134"/>
      </rPr>
      <t>+1mm</t>
    </r>
  </si>
  <si>
    <t>3.94x3.94x14.7"</t>
  </si>
  <si>
    <t>NN71-0538</t>
  </si>
  <si>
    <t>JLA Brand</t>
  </si>
  <si>
    <t>Aimee resin sand</t>
  </si>
  <si>
    <t>Resin  Lotion Pump</t>
  </si>
  <si>
    <t>resin sand, large sand</t>
  </si>
  <si>
    <t>3.1x3.1x5.8"</t>
  </si>
  <si>
    <t>white</t>
  </si>
  <si>
    <t>HG71-5270</t>
  </si>
  <si>
    <r>
      <rPr>
        <sz val="11"/>
        <rFont val="Calibri"/>
        <charset val="134"/>
      </rPr>
      <t>2 pcs LP+1 pcs TBH+1 pc TUM+1 pc SD+1pc Tray+1 pc BB+1pc TC+1pc WB+1pcmirror+1pcTowel+1pc2 ORG</t>
    </r>
    <r>
      <rPr>
        <sz val="11"/>
        <rFont val="宋体"/>
        <charset val="134"/>
      </rPr>
      <t>入外箱</t>
    </r>
  </si>
  <si>
    <t>S-HZML</t>
  </si>
  <si>
    <t>4.35x2.6x4.35"</t>
  </si>
  <si>
    <t>HG71-5271</t>
  </si>
  <si>
    <t>3x3x4.35"</t>
  </si>
  <si>
    <t>HG71-5272</t>
  </si>
  <si>
    <t>5.33x3.78x1.18"</t>
  </si>
  <si>
    <t>HG71-5273</t>
  </si>
  <si>
    <t>9.5x5.5x1.1"</t>
  </si>
  <si>
    <t>HG71-5274</t>
  </si>
  <si>
    <t>5.9x5.9x5.92"</t>
  </si>
  <si>
    <t>HG71-5275</t>
  </si>
  <si>
    <t>10x10x8"</t>
  </si>
  <si>
    <t>HG71-5276</t>
  </si>
  <si>
    <t>Resin Toilet Brush</t>
  </si>
  <si>
    <t>4x4x15"</t>
  </si>
  <si>
    <t>HG71-5277</t>
  </si>
  <si>
    <t>ResinTowel bar(w/iron)</t>
  </si>
  <si>
    <t>4x4x12"</t>
  </si>
  <si>
    <t>HG71-5278</t>
  </si>
  <si>
    <t xml:space="preserve">3924.10.4000 </t>
  </si>
  <si>
    <t>Resin Mirror</t>
  </si>
  <si>
    <t>6x5x10.5"</t>
  </si>
  <si>
    <t>HG71-5279</t>
  </si>
  <si>
    <t>Oliver</t>
  </si>
  <si>
    <t>Resin Lotion Pump(w/ black pump)</t>
  </si>
  <si>
    <t>Lotion Pump(w/ black pump)</t>
  </si>
  <si>
    <t xml:space="preserve">Resin   </t>
  </si>
  <si>
    <t>3x3x8.2"</t>
  </si>
  <si>
    <t>Black</t>
  </si>
  <si>
    <t>NN71-0539</t>
  </si>
  <si>
    <r>
      <rPr>
        <sz val="11"/>
        <rFont val="Calibri"/>
        <charset val="134"/>
      </rPr>
      <t>2 pcs LP+1 pc TBH+1 pc TUM+1 pc SD+1pc CJ+1pc Tray+ 1pc WB+1pc BB+1pc Towel Holder 13pcs</t>
    </r>
    <r>
      <rPr>
        <sz val="11"/>
        <rFont val="宋体"/>
        <charset val="134"/>
      </rPr>
      <t>混装入外箱</t>
    </r>
    <r>
      <rPr>
        <sz val="11"/>
        <rFont val="Calibri"/>
        <charset val="134"/>
      </rPr>
      <t xml:space="preserve"> </t>
    </r>
  </si>
  <si>
    <t>S-DGJY</t>
  </si>
  <si>
    <t xml:space="preserve">Resin Toothbrush holder </t>
  </si>
  <si>
    <t>Toothbrush holder</t>
  </si>
  <si>
    <t>4.25x2.28x4.45"</t>
  </si>
  <si>
    <t>NN71-0540</t>
  </si>
  <si>
    <t xml:space="preserve">Resin Tumbler  </t>
  </si>
  <si>
    <t>Tumbler</t>
  </si>
  <si>
    <t>3x3x4.45"</t>
  </si>
  <si>
    <t>NN71-0541</t>
  </si>
  <si>
    <t xml:space="preserve">Resin Soap dish </t>
  </si>
  <si>
    <t>Soap dish</t>
  </si>
  <si>
    <t>NN71-0542</t>
  </si>
  <si>
    <t>Cotton jar</t>
  </si>
  <si>
    <t>3.94x3.94x4.5"</t>
  </si>
  <si>
    <t>NN71-0543</t>
  </si>
  <si>
    <t>Resin 2Hole Organizer</t>
  </si>
  <si>
    <t>2Hole Organizer</t>
  </si>
  <si>
    <t>NN71-0544</t>
  </si>
  <si>
    <t>Resin  Tray</t>
  </si>
  <si>
    <t>Tray</t>
  </si>
  <si>
    <t>NN71-0545</t>
  </si>
  <si>
    <t xml:space="preserve">Resin Brush holder with black steel handle </t>
  </si>
  <si>
    <t>Brush holder</t>
  </si>
  <si>
    <t>3.86x3.86x15"</t>
  </si>
  <si>
    <t>NN71-0546</t>
  </si>
  <si>
    <t>Resin Spinner Organizer</t>
  </si>
  <si>
    <t>spinner organizer</t>
  </si>
  <si>
    <t>6x6x5.3"</t>
  </si>
  <si>
    <t>NN71-0547</t>
  </si>
  <si>
    <t xml:space="preserve">Resin Tissue Cover </t>
  </si>
  <si>
    <t>Tissue Cover</t>
  </si>
  <si>
    <t>5.75x5.75x5.9"</t>
  </si>
  <si>
    <t>NN71-0548</t>
  </si>
  <si>
    <t xml:space="preserve">Resin Wastebasket </t>
  </si>
  <si>
    <t>Wastebasket</t>
  </si>
  <si>
    <t>NN71-0549</t>
  </si>
  <si>
    <r>
      <rPr>
        <sz val="11"/>
        <rFont val="Calibri"/>
        <charset val="134"/>
      </rPr>
      <t xml:space="preserve">Resin Hooks </t>
    </r>
    <r>
      <rPr>
        <sz val="11"/>
        <color rgb="FFFF0000"/>
        <rFont val="Calibri"/>
        <charset val="134"/>
      </rPr>
      <t>with insert card</t>
    </r>
  </si>
  <si>
    <t xml:space="preserve">Hooks </t>
  </si>
  <si>
    <t>1.5x1.5x0.35"</t>
  </si>
  <si>
    <t>NN71-0550</t>
  </si>
  <si>
    <t>WITH WOOD</t>
  </si>
  <si>
    <t>Hugo</t>
  </si>
  <si>
    <t>Resin Lotion Pump(w/chromes pump )</t>
  </si>
  <si>
    <t>resin+hand painted+wood</t>
  </si>
  <si>
    <t>3.1x3.1x8.31"</t>
  </si>
  <si>
    <t>Brown</t>
  </si>
  <si>
    <t>HG71-5280</t>
  </si>
  <si>
    <r>
      <rPr>
        <sz val="11"/>
        <rFont val="Calibri"/>
        <charset val="134"/>
      </rPr>
      <t>2 pcs LP+1 pc TBH+1 pc TUM+1 pc SD+1pc CJ+1pc Tray+1 pc 2 ORG+1pc TC+1pc WB+1pc BB+1pc ORGANIZER</t>
    </r>
    <r>
      <rPr>
        <sz val="11"/>
        <rFont val="宋体"/>
        <charset val="134"/>
      </rPr>
      <t>混装入外箱</t>
    </r>
  </si>
  <si>
    <t>S-DGDH</t>
  </si>
  <si>
    <t>4.4x2.65x4.32"</t>
  </si>
  <si>
    <t>HG71-5281</t>
  </si>
  <si>
    <t>2.96x2.96x4.32"</t>
  </si>
  <si>
    <t>HG71-5282</t>
  </si>
  <si>
    <t>5.4x4.1.05"</t>
  </si>
  <si>
    <t>HG71-5283</t>
  </si>
  <si>
    <t>9.5x5.5x1"</t>
  </si>
  <si>
    <t>HG71-5284</t>
  </si>
  <si>
    <t>5.9x3.07x3.94</t>
  </si>
  <si>
    <t>HG71-5285</t>
  </si>
  <si>
    <t>4x4x4.3"</t>
  </si>
  <si>
    <t>HG71-5286</t>
  </si>
  <si>
    <t>Resin Organizer - Spinner</t>
  </si>
  <si>
    <t>6x6x5.5"</t>
  </si>
  <si>
    <t>HG71-5287</t>
  </si>
  <si>
    <t>ResinTowel Holder</t>
  </si>
  <si>
    <t>5x5x12"</t>
  </si>
  <si>
    <t>HG71-5288</t>
  </si>
  <si>
    <t>Resin Bowl Brush+1MM</t>
  </si>
  <si>
    <t>4x4x10"</t>
  </si>
  <si>
    <t>HG71-5289</t>
  </si>
  <si>
    <t>5.8x5.8x6"</t>
  </si>
  <si>
    <t>HG71-5290</t>
  </si>
  <si>
    <t>7.9x7.9x10"</t>
  </si>
  <si>
    <t>HG71-5291</t>
  </si>
  <si>
    <t>Resin+hand painted</t>
  </si>
  <si>
    <t>HG71-5292</t>
  </si>
  <si>
    <r>
      <rPr>
        <sz val="11"/>
        <rFont val="Calibri"/>
        <charset val="134"/>
      </rPr>
      <t>2 pcs LP+1 pc TBH+1 pc TUM+1 pc SD+1pc CJ+1pc Tray+1 pc 2 ORG+1pc TC+1pc WB+1pc BB+1pc TB+1pc ORGANIZER</t>
    </r>
    <r>
      <rPr>
        <sz val="11"/>
        <rFont val="等线"/>
        <charset val="134"/>
      </rPr>
      <t>混装入外箱</t>
    </r>
  </si>
  <si>
    <t>HG71-5293</t>
  </si>
  <si>
    <t>HG71-5294</t>
  </si>
  <si>
    <t>HG71-5295</t>
  </si>
  <si>
    <t>HG71-5296</t>
  </si>
  <si>
    <t>HG71-5297</t>
  </si>
  <si>
    <t>HG71-5298</t>
  </si>
  <si>
    <t>HG71-5299</t>
  </si>
  <si>
    <t>Resin Towel Holder</t>
  </si>
  <si>
    <t>HG71-5300</t>
  </si>
  <si>
    <t>HG71-5301</t>
  </si>
  <si>
    <t>HG71-5302</t>
  </si>
  <si>
    <t>HG71-5303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</si>
</sst>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9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(&quot;$&quot;* #,##0.00_);_(&quot;$&quot;* \(#,##0.00\);_(&quot;$&quot;* &quot;-&quot;??_);_(@_)"/>
    <numFmt numFmtId="178" formatCode="[$￥-804]#,##0.00;[Red][$￥-804]#,##0.00"/>
    <numFmt numFmtId="179" formatCode="[$-409]d/mmm;@"/>
    <numFmt numFmtId="180" formatCode="[$$-409]#,##0.00;\-[$$-409]#,##0.00"/>
    <numFmt numFmtId="181" formatCode="0.00_ "/>
    <numFmt numFmtId="182" formatCode="\$#,##0.00"/>
    <numFmt numFmtId="183" formatCode="0.0"/>
    <numFmt numFmtId="184" formatCode="0.000"/>
    <numFmt numFmtId="185" formatCode="\$#,##0.00;\-\$#,##0.00"/>
    <numFmt numFmtId="186" formatCode="0.0_);[Red]\(0.0\)"/>
    <numFmt numFmtId="187" formatCode="_(* #,##0_);_(* \(#,##0\);_(* &quot;-&quot;??_);_(@_)"/>
    <numFmt numFmtId="188" formatCode="0.0%"/>
    <numFmt numFmtId="189" formatCode="&quot;$&quot;#,##0.00"/>
  </numFmts>
  <fonts count="44">
    <font>
      <sz val="11"/>
      <name val="Calibri"/>
      <charset val="134"/>
    </font>
    <font>
      <sz val="11"/>
      <name val="Calibri"/>
      <charset val="1"/>
    </font>
    <font>
      <sz val="10"/>
      <name val="Arial"/>
      <charset val="134"/>
    </font>
    <font>
      <b/>
      <sz val="11"/>
      <name val="Calibri"/>
      <charset val="1"/>
    </font>
    <font>
      <b/>
      <i/>
      <sz val="11"/>
      <name val="Calibri"/>
      <charset val="1"/>
    </font>
    <font>
      <b/>
      <sz val="10"/>
      <color rgb="FF0000FF"/>
      <name val="Arial"/>
      <charset val="1"/>
    </font>
    <font>
      <b/>
      <sz val="10"/>
      <name val="Arial"/>
      <charset val="1"/>
    </font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sz val="11"/>
      <name val="Calibri"/>
      <charset val="1"/>
    </font>
    <font>
      <sz val="12"/>
      <color rgb="FF002060"/>
      <name val="Calibri"/>
      <charset val="134"/>
    </font>
    <font>
      <b/>
      <sz val="11"/>
      <name val="Cambria"/>
      <charset val="134"/>
    </font>
    <font>
      <sz val="11"/>
      <color rgb="FFFF0000"/>
      <name val="Calibri"/>
      <charset val="134"/>
    </font>
    <font>
      <b/>
      <sz val="11"/>
      <color rgb="FFFF0000"/>
      <name val="Cambria"/>
      <charset val="134"/>
    </font>
    <font>
      <sz val="11"/>
      <color theme="1"/>
      <name val="Calibri"/>
      <charset val="134"/>
    </font>
    <font>
      <sz val="11"/>
      <color theme="1"/>
      <name val="Apto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sz val="11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00"/>
        <bgColor rgb="FFFFC000"/>
      </patternFill>
    </fill>
    <fill>
      <patternFill patternType="solid">
        <fgColor theme="5" tint="0.599871822260201"/>
        <bgColor rgb="FFFFC7CE"/>
      </patternFill>
    </fill>
    <fill>
      <patternFill patternType="solid">
        <fgColor rgb="FF92D050"/>
        <bgColor rgb="FF84E291"/>
      </patternFill>
    </fill>
    <fill>
      <patternFill patternType="solid">
        <fgColor rgb="FFFFFF00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 applyFill="0" applyBorder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1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0" borderId="0"/>
    <xf numFmtId="0" fontId="2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2" fillId="0" borderId="0"/>
    <xf numFmtId="176" fontId="2" fillId="0" borderId="0"/>
    <xf numFmtId="0" fontId="0" fillId="0" borderId="0"/>
    <xf numFmtId="0" fontId="2" fillId="0" borderId="0"/>
    <xf numFmtId="176" fontId="38" fillId="0" borderId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9" fillId="0" borderId="0"/>
    <xf numFmtId="177" fontId="2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9" fontId="40" fillId="0" borderId="0">
      <alignment vertical="center"/>
    </xf>
    <xf numFmtId="0" fontId="7" fillId="0" borderId="0"/>
    <xf numFmtId="0" fontId="40" fillId="0" borderId="0"/>
    <xf numFmtId="0" fontId="7" fillId="0" borderId="0"/>
    <xf numFmtId="180" fontId="40" fillId="0" borderId="0"/>
  </cellStyleXfs>
  <cellXfs count="108">
    <xf numFmtId="0" fontId="0" fillId="0" borderId="0" xfId="0" applyNumberFormat="1" applyFont="1"/>
    <xf numFmtId="0" fontId="1" fillId="0" borderId="0" xfId="0" applyFont="1" applyFill="1" applyBorder="1" applyAlignment="1">
      <alignment wrapText="1"/>
    </xf>
    <xf numFmtId="0" fontId="2" fillId="0" borderId="1" xfId="0" applyNumberFormat="1" applyFont="1" applyBorder="1"/>
    <xf numFmtId="181" fontId="2" fillId="0" borderId="1" xfId="0" applyNumberFormat="1" applyFont="1" applyBorder="1"/>
    <xf numFmtId="0" fontId="3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82" fontId="3" fillId="4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83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184" fontId="5" fillId="0" borderId="1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" fontId="5" fillId="0" borderId="1" xfId="0" applyNumberFormat="1" applyFont="1" applyFill="1" applyBorder="1" applyAlignment="1">
      <alignment wrapText="1"/>
    </xf>
    <xf numFmtId="182" fontId="5" fillId="0" borderId="1" xfId="0" applyNumberFormat="1" applyFont="1" applyFill="1" applyBorder="1" applyAlignment="1">
      <alignment wrapText="1"/>
    </xf>
    <xf numFmtId="10" fontId="3" fillId="0" borderId="1" xfId="0" applyNumberFormat="1" applyFont="1" applyFill="1" applyBorder="1" applyAlignment="1">
      <alignment horizontal="center" wrapText="1"/>
    </xf>
    <xf numFmtId="182" fontId="5" fillId="3" borderId="1" xfId="0" applyNumberFormat="1" applyFont="1" applyFill="1" applyBorder="1" applyAlignment="1">
      <alignment wrapText="1"/>
    </xf>
    <xf numFmtId="182" fontId="6" fillId="0" borderId="1" xfId="0" applyNumberFormat="1" applyFont="1" applyFill="1" applyBorder="1" applyAlignment="1">
      <alignment wrapText="1"/>
    </xf>
    <xf numFmtId="182" fontId="5" fillId="5" borderId="1" xfId="0" applyNumberFormat="1" applyFont="1" applyFill="1" applyBorder="1" applyAlignment="1">
      <alignment wrapText="1"/>
    </xf>
    <xf numFmtId="10" fontId="5" fillId="5" borderId="1" xfId="0" applyNumberFormat="1" applyFont="1" applyFill="1" applyBorder="1" applyAlignment="1">
      <alignment wrapText="1"/>
    </xf>
    <xf numFmtId="182" fontId="6" fillId="6" borderId="1" xfId="0" applyNumberFormat="1" applyFont="1" applyFill="1" applyBorder="1" applyAlignment="1">
      <alignment wrapText="1"/>
    </xf>
    <xf numFmtId="182" fontId="3" fillId="5" borderId="1" xfId="0" applyNumberFormat="1" applyFont="1" applyFill="1" applyBorder="1" applyAlignment="1">
      <alignment horizontal="center" wrapText="1"/>
    </xf>
    <xf numFmtId="182" fontId="6" fillId="5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1" xfId="68" applyFont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181" fontId="7" fillId="0" borderId="1" xfId="0" applyNumberFormat="1" applyFont="1" applyFill="1" applyBorder="1" applyAlignment="1">
      <alignment horizontal="left"/>
    </xf>
    <xf numFmtId="179" fontId="8" fillId="7" borderId="1" xfId="0" applyNumberFormat="1" applyFont="1" applyFill="1" applyBorder="1" applyAlignment="1"/>
    <xf numFmtId="185" fontId="9" fillId="7" borderId="1" xfId="69" applyNumberFormat="1" applyFont="1" applyFill="1" applyBorder="1" applyAlignment="1">
      <alignment horizontal="left"/>
    </xf>
    <xf numFmtId="0" fontId="10" fillId="0" borderId="1" xfId="0" applyFont="1" applyFill="1" applyBorder="1" applyAlignment="1"/>
    <xf numFmtId="186" fontId="7" fillId="0" borderId="1" xfId="66" applyNumberFormat="1" applyFont="1" applyBorder="1" applyAlignment="1">
      <alignment horizontal="right" wrapText="1"/>
    </xf>
    <xf numFmtId="0" fontId="11" fillId="0" borderId="0" xfId="0" applyFont="1"/>
    <xf numFmtId="187" fontId="7" fillId="0" borderId="1" xfId="0" applyNumberFormat="1" applyFont="1" applyFill="1" applyBorder="1" applyAlignment="1">
      <alignment horizontal="left"/>
    </xf>
    <xf numFmtId="184" fontId="1" fillId="0" borderId="1" xfId="0" applyNumberFormat="1" applyFont="1" applyFill="1" applyBorder="1" applyAlignment="1"/>
    <xf numFmtId="182" fontId="1" fillId="0" borderId="1" xfId="0" applyNumberFormat="1" applyFont="1" applyFill="1" applyBorder="1" applyAlignment="1"/>
    <xf numFmtId="188" fontId="7" fillId="0" borderId="1" xfId="0" applyNumberFormat="1" applyFont="1" applyFill="1" applyBorder="1" applyAlignment="1"/>
    <xf numFmtId="188" fontId="1" fillId="0" borderId="1" xfId="0" applyNumberFormat="1" applyFont="1" applyFill="1" applyBorder="1" applyAlignment="1"/>
    <xf numFmtId="182" fontId="12" fillId="8" borderId="1" xfId="0" applyNumberFormat="1" applyFont="1" applyFill="1" applyBorder="1" applyAlignment="1"/>
    <xf numFmtId="0" fontId="7" fillId="0" borderId="1" xfId="0" applyFont="1" applyFill="1" applyBorder="1" applyAlignment="1">
      <alignment horizontal="right"/>
    </xf>
    <xf numFmtId="183" fontId="1" fillId="0" borderId="2" xfId="0" applyNumberFormat="1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89" fontId="1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/>
    <xf numFmtId="0" fontId="1" fillId="0" borderId="3" xfId="0" applyFont="1" applyFill="1" applyBorder="1" applyAlignment="1">
      <alignment horizontal="center"/>
    </xf>
    <xf numFmtId="186" fontId="7" fillId="9" borderId="1" xfId="66" applyNumberFormat="1" applyFont="1" applyFill="1" applyBorder="1" applyAlignment="1">
      <alignment horizontal="right" wrapText="1"/>
    </xf>
    <xf numFmtId="182" fontId="1" fillId="7" borderId="1" xfId="0" applyNumberFormat="1" applyFont="1" applyFill="1" applyBorder="1" applyAlignment="1"/>
    <xf numFmtId="183" fontId="1" fillId="0" borderId="3" xfId="0" applyNumberFormat="1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/>
    </xf>
    <xf numFmtId="186" fontId="7" fillId="9" borderId="1" xfId="0" applyNumberFormat="1" applyFont="1" applyFill="1" applyBorder="1" applyAlignment="1">
      <alignment horizontal="right"/>
    </xf>
    <xf numFmtId="186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182" fontId="1" fillId="0" borderId="0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183" fontId="1" fillId="0" borderId="4" xfId="0" applyNumberFormat="1" applyFont="1" applyFill="1" applyBorder="1" applyAlignment="1">
      <alignment horizontal="left" vertical="center" indent="1"/>
    </xf>
    <xf numFmtId="0" fontId="7" fillId="7" borderId="1" xfId="0" applyFont="1" applyFill="1" applyBorder="1" applyAlignment="1"/>
    <xf numFmtId="176" fontId="13" fillId="7" borderId="1" xfId="0" applyNumberFormat="1" applyFont="1" applyFill="1" applyBorder="1" applyAlignment="1">
      <alignment wrapText="1"/>
    </xf>
    <xf numFmtId="185" fontId="9" fillId="7" borderId="1" xfId="0" applyNumberFormat="1" applyFont="1" applyFill="1" applyBorder="1" applyAlignment="1">
      <alignment horizontal="left"/>
    </xf>
    <xf numFmtId="188" fontId="13" fillId="7" borderId="1" xfId="0" applyNumberFormat="1" applyFont="1" applyFill="1" applyBorder="1" applyAlignment="1"/>
    <xf numFmtId="182" fontId="13" fillId="0" borderId="1" xfId="0" applyNumberFormat="1" applyFont="1" applyFill="1" applyBorder="1" applyAlignment="1"/>
    <xf numFmtId="182" fontId="14" fillId="7" borderId="1" xfId="0" applyNumberFormat="1" applyFont="1" applyFill="1" applyBorder="1" applyAlignment="1"/>
    <xf numFmtId="183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183" fontId="1" fillId="0" borderId="3" xfId="0" applyNumberFormat="1" applyFont="1" applyFill="1" applyBorder="1" applyAlignment="1">
      <alignment horizontal="center" vertical="center"/>
    </xf>
    <xf numFmtId="186" fontId="7" fillId="0" borderId="1" xfId="0" applyNumberFormat="1" applyFont="1" applyFill="1" applyBorder="1" applyAlignment="1">
      <alignment horizontal="right"/>
    </xf>
    <xf numFmtId="189" fontId="9" fillId="7" borderId="1" xfId="0" applyNumberFormat="1" applyFont="1" applyFill="1" applyBorder="1" applyAlignment="1">
      <alignment horizontal="left" wrapText="1"/>
    </xf>
    <xf numFmtId="0" fontId="15" fillId="0" borderId="1" xfId="56" applyFont="1" applyFill="1" applyBorder="1" applyAlignment="1">
      <alignment horizontal="left" wrapText="1"/>
    </xf>
    <xf numFmtId="0" fontId="16" fillId="0" borderId="1" xfId="67" applyFont="1" applyBorder="1" applyAlignment="1">
      <alignment horizontal="left"/>
    </xf>
    <xf numFmtId="1" fontId="7" fillId="0" borderId="1" xfId="0" applyNumberFormat="1" applyFont="1" applyFill="1" applyBorder="1" applyAlignment="1">
      <alignment horizontal="right" wrapText="1"/>
    </xf>
    <xf numFmtId="183" fontId="1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1" xfId="69" applyBorder="1" applyAlignment="1">
      <alignment horizontal="left"/>
    </xf>
    <xf numFmtId="181" fontId="7" fillId="0" borderId="1" xfId="69" applyNumberFormat="1" applyBorder="1" applyAlignment="1">
      <alignment horizontal="left"/>
    </xf>
    <xf numFmtId="26" fontId="9" fillId="7" borderId="1" xfId="69" applyNumberFormat="1" applyFont="1" applyFill="1" applyBorder="1" applyAlignment="1">
      <alignment horizontal="left"/>
    </xf>
    <xf numFmtId="187" fontId="7" fillId="0" borderId="1" xfId="69" applyNumberFormat="1" applyBorder="1" applyAlignment="1">
      <alignment horizontal="left"/>
    </xf>
    <xf numFmtId="0" fontId="7" fillId="0" borderId="1" xfId="69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7" fillId="0" borderId="0" xfId="69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79" fontId="7" fillId="0" borderId="1" xfId="69" applyNumberFormat="1" applyBorder="1" applyAlignment="1">
      <alignment horizontal="left"/>
    </xf>
    <xf numFmtId="179" fontId="15" fillId="0" borderId="1" xfId="69" applyNumberFormat="1" applyFont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189" fontId="7" fillId="0" borderId="0" xfId="0" applyNumberFormat="1" applyFont="1" applyFill="1" applyBorder="1" applyAlignment="1">
      <alignment wrapText="1"/>
    </xf>
    <xf numFmtId="0" fontId="13" fillId="7" borderId="1" xfId="0" applyFont="1" applyFill="1" applyBorder="1" applyAlignment="1"/>
    <xf numFmtId="0" fontId="13" fillId="0" borderId="1" xfId="0" applyFont="1" applyFill="1" applyBorder="1" applyAlignment="1"/>
    <xf numFmtId="0" fontId="7" fillId="0" borderId="1" xfId="69" applyBorder="1" applyAlignment="1">
      <alignment horizontal="left" wrapText="1"/>
    </xf>
    <xf numFmtId="181" fontId="7" fillId="0" borderId="1" xfId="69" applyNumberFormat="1" applyBorder="1" applyAlignment="1">
      <alignment horizontal="left" wrapText="1"/>
    </xf>
    <xf numFmtId="185" fontId="9" fillId="7" borderId="1" xfId="69" applyNumberFormat="1" applyFont="1" applyFill="1" applyBorder="1" applyAlignment="1">
      <alignment horizontal="left" wrapText="1"/>
    </xf>
    <xf numFmtId="187" fontId="7" fillId="0" borderId="1" xfId="69" applyNumberFormat="1" applyBorder="1" applyAlignment="1">
      <alignment horizontal="left" wrapText="1"/>
    </xf>
    <xf numFmtId="0" fontId="7" fillId="0" borderId="1" xfId="69" applyBorder="1" applyAlignment="1">
      <alignment horizontal="right" wrapText="1"/>
    </xf>
    <xf numFmtId="0" fontId="7" fillId="0" borderId="0" xfId="69" applyAlignment="1">
      <alignment horizontal="left" wrapText="1"/>
    </xf>
    <xf numFmtId="188" fontId="13" fillId="0" borderId="1" xfId="0" applyNumberFormat="1" applyFont="1" applyFill="1" applyBorder="1" applyAlignment="1"/>
    <xf numFmtId="180" fontId="7" fillId="10" borderId="1" xfId="70" applyFont="1" applyFill="1" applyBorder="1" applyAlignment="1">
      <alignment horizontal="left" wrapText="1"/>
    </xf>
    <xf numFmtId="185" fontId="7" fillId="0" borderId="1" xfId="0" applyNumberFormat="1" applyFont="1" applyFill="1" applyBorder="1" applyAlignment="1">
      <alignment horizontal="left"/>
    </xf>
    <xf numFmtId="186" fontId="7" fillId="0" borderId="1" xfId="69" applyNumberFormat="1" applyBorder="1" applyAlignment="1">
      <alignment horizontal="left" wrapText="1"/>
    </xf>
    <xf numFmtId="186" fontId="7" fillId="0" borderId="1" xfId="69" applyNumberFormat="1" applyBorder="1" applyAlignment="1">
      <alignment horizontal="left"/>
    </xf>
    <xf numFmtId="176" fontId="8" fillId="0" borderId="1" xfId="0" applyNumberFormat="1" applyFont="1" applyFill="1" applyBorder="1" applyAlignment="1"/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  <cellStyle name="Currency 2" xfId="60"/>
    <cellStyle name="Normal 2 34" xfId="61"/>
    <cellStyle name="货币 2 2" xfId="62"/>
    <cellStyle name="Normal_HSN-micro fiber comforter set  duvet set and sheet set11-29-2010 2" xfId="63"/>
    <cellStyle name="Normal_Sheet1 2" xfId="64"/>
    <cellStyle name="常规 4" xfId="65"/>
    <cellStyle name="常规_TSS-TARGET Holiday 09 D67 Better damask Table linen--90327 (3)" xfId="66"/>
    <cellStyle name="常规 3" xfId="67"/>
    <cellStyle name="常规_quotation-Mercury  3.22.2011 (for BBB)_BBB Spring 12 Styleout Belize - Heather 102111" xfId="68"/>
    <cellStyle name="常规 2" xfId="69"/>
    <cellStyle name="常规_quotation-Mercury  3.22.2011 (for BBB) 2 3 2" xfId="70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NULL" TargetMode="External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110435</xdr:colOff>
      <xdr:row>1</xdr:row>
      <xdr:rowOff>289891</xdr:rowOff>
    </xdr:from>
    <xdr:to>
      <xdr:col>1</xdr:col>
      <xdr:colOff>938696</xdr:colOff>
      <xdr:row>1</xdr:row>
      <xdr:rowOff>717981</xdr:rowOff>
    </xdr:to>
    <xdr:pic>
      <xdr:nvPicPr>
        <xdr:cNvPr id="2" name="Picture 2" descr="z7443188342019_3c50fedef7734ded4a8554af6f8fbb1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6855" y="1146810"/>
          <a:ext cx="828675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434307</xdr:colOff>
      <xdr:row>2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857250"/>
          <a:ext cx="43370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2</xdr:row>
      <xdr:rowOff>0</xdr:rowOff>
    </xdr:from>
    <xdr:to>
      <xdr:col>1</xdr:col>
      <xdr:colOff>405967</xdr:colOff>
      <xdr:row>2</xdr:row>
      <xdr:rowOff>409575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1400175"/>
          <a:ext cx="40576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1742722</xdr:colOff>
      <xdr:row>1</xdr:row>
      <xdr:rowOff>98778</xdr:rowOff>
    </xdr:from>
    <xdr:to>
      <xdr:col>1</xdr:col>
      <xdr:colOff>2317524</xdr:colOff>
      <xdr:row>5</xdr:row>
      <xdr:rowOff>63500</xdr:rowOff>
    </xdr:to>
    <xdr:pic>
      <xdr:nvPicPr>
        <xdr:cNvPr id="5" name="Picture 3"/>
        <xdr:cNvPicPr>
          <a:picLocks noChangeAspect="1"/>
        </xdr:cNvPicPr>
      </xdr:nvPicPr>
      <xdr:blipFill>
        <a:blip r:embed="rId4" cstate="screen"/>
        <a:srcRect/>
        <a:stretch>
          <a:fillRect/>
        </a:stretch>
      </xdr:blipFill>
      <xdr:spPr>
        <a:xfrm rot="5400000">
          <a:off x="1970405" y="1779270"/>
          <a:ext cx="1646555" cy="0"/>
        </a:xfrm>
        <a:prstGeom prst="rect">
          <a:avLst/>
        </a:prstGeom>
      </xdr:spPr>
    </xdr:pic>
    <xdr:clientData/>
  </xdr:twoCellAnchor>
  <xdr:twoCellAnchor>
    <xdr:from>
      <xdr:col>1</xdr:col>
      <xdr:colOff>230482</xdr:colOff>
      <xdr:row>4</xdr:row>
      <xdr:rowOff>78814</xdr:rowOff>
    </xdr:from>
    <xdr:to>
      <xdr:col>1</xdr:col>
      <xdr:colOff>2079037</xdr:colOff>
      <xdr:row>9</xdr:row>
      <xdr:rowOff>211666</xdr:rowOff>
    </xdr:to>
    <xdr:pic>
      <xdr:nvPicPr>
        <xdr:cNvPr id="6" name="Picture 6" descr="A group of white objects&#10;&#10;AI-generated content may be incorrect."/>
        <xdr:cNvPicPr>
          <a:picLocks noChangeAspect="1"/>
        </xdr:cNvPicPr>
      </xdr:nvPicPr>
      <xdr:blipFill>
        <a:blip r:embed="rId5" cstate="screen"/>
        <a:srcRect/>
        <a:stretch>
          <a:fillRect/>
        </a:stretch>
      </xdr:blipFill>
      <xdr:spPr>
        <a:xfrm>
          <a:off x="1626870" y="2362835"/>
          <a:ext cx="1167130" cy="1409065"/>
        </a:xfrm>
        <a:prstGeom prst="rect">
          <a:avLst/>
        </a:prstGeom>
      </xdr:spPr>
    </xdr:pic>
    <xdr:clientData/>
  </xdr:twoCellAnchor>
  <xdr:twoCellAnchor editAs="oneCell">
    <xdr:from>
      <xdr:col>1</xdr:col>
      <xdr:colOff>188148</xdr:colOff>
      <xdr:row>12</xdr:row>
      <xdr:rowOff>203826</xdr:rowOff>
    </xdr:from>
    <xdr:to>
      <xdr:col>2</xdr:col>
      <xdr:colOff>837118</xdr:colOff>
      <xdr:row>17</xdr:row>
      <xdr:rowOff>161281</xdr:rowOff>
    </xdr:to>
    <xdr:pic>
      <xdr:nvPicPr>
        <xdr:cNvPr id="7" name="图片 6"/>
        <xdr:cNvPicPr>
          <a:picLocks noChangeAspect="1"/>
        </xdr:cNvPicPr>
      </xdr:nvPicPr>
      <xdr:blipFill>
        <a:blip r:embed="rId6" cstate="screen"/>
        <a:stretch>
          <a:fillRect/>
        </a:stretch>
      </xdr:blipFill>
      <xdr:spPr>
        <a:xfrm>
          <a:off x="1584960" y="4999990"/>
          <a:ext cx="2045970" cy="143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42333</xdr:colOff>
      <xdr:row>22</xdr:row>
      <xdr:rowOff>155223</xdr:rowOff>
    </xdr:from>
    <xdr:to>
      <xdr:col>2</xdr:col>
      <xdr:colOff>1018963</xdr:colOff>
      <xdr:row>29</xdr:row>
      <xdr:rowOff>197768</xdr:rowOff>
    </xdr:to>
    <xdr:pic>
      <xdr:nvPicPr>
        <xdr:cNvPr id="8" name="Picture 2"/>
        <xdr:cNvPicPr>
          <a:picLocks noChangeAspect="1" noChangeArrowheads="1"/>
        </xdr:cNvPicPr>
      </xdr:nvPicPr>
      <xdr:blipFill>
        <a:blip r:embed="rId7" cstate="screen"/>
        <a:srcRect/>
        <a:stretch>
          <a:fillRect/>
        </a:stretch>
      </xdr:blipFill>
      <xdr:spPr>
        <a:xfrm>
          <a:off x="1438910" y="7706360"/>
          <a:ext cx="2373630" cy="18294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166784</xdr:colOff>
      <xdr:row>37</xdr:row>
      <xdr:rowOff>62717</xdr:rowOff>
    </xdr:from>
    <xdr:to>
      <xdr:col>2</xdr:col>
      <xdr:colOff>884334</xdr:colOff>
      <xdr:row>41</xdr:row>
      <xdr:rowOff>109707</xdr:rowOff>
    </xdr:to>
    <xdr:pic>
      <xdr:nvPicPr>
        <xdr:cNvPr id="9" name="图片 8"/>
        <xdr:cNvPicPr>
          <a:picLocks noChangeAspect="1"/>
        </xdr:cNvPicPr>
      </xdr:nvPicPr>
      <xdr:blipFill>
        <a:blip r:embed="rId8" r:link="rId9" cstate="screen"/>
        <a:stretch>
          <a:fillRect/>
        </a:stretch>
      </xdr:blipFill>
      <xdr:spPr>
        <a:xfrm>
          <a:off x="1563370" y="11701780"/>
          <a:ext cx="2114550" cy="10680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172470</xdr:colOff>
      <xdr:row>50</xdr:row>
      <xdr:rowOff>47037</xdr:rowOff>
    </xdr:from>
    <xdr:to>
      <xdr:col>1</xdr:col>
      <xdr:colOff>2281296</xdr:colOff>
      <xdr:row>53</xdr:row>
      <xdr:rowOff>166195</xdr:rowOff>
    </xdr:to>
    <xdr:pic>
      <xdr:nvPicPr>
        <xdr:cNvPr id="10" name="Picture 3"/>
        <xdr:cNvPicPr>
          <a:picLocks noChangeAspect="1" noChangeArrowheads="1"/>
        </xdr:cNvPicPr>
      </xdr:nvPicPr>
      <xdr:blipFill>
        <a:blip r:embed="rId10" cstate="screen"/>
        <a:srcRect/>
        <a:stretch>
          <a:fillRect/>
        </a:stretch>
      </xdr:blipFill>
      <xdr:spPr>
        <a:xfrm>
          <a:off x="1569085" y="15330805"/>
          <a:ext cx="1224915" cy="8845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69</xdr:col>
      <xdr:colOff>54877</xdr:colOff>
      <xdr:row>0</xdr:row>
      <xdr:rowOff>815309</xdr:rowOff>
    </xdr:from>
    <xdr:to>
      <xdr:col>80</xdr:col>
      <xdr:colOff>110757</xdr:colOff>
      <xdr:row>8</xdr:row>
      <xdr:rowOff>53944</xdr:rowOff>
    </xdr:to>
    <xdr:pic>
      <xdr:nvPicPr>
        <xdr:cNvPr id="11" name="Picture 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5065235" y="814705"/>
          <a:ext cx="7075805" cy="2543810"/>
        </a:xfrm>
        <a:prstGeom prst="rect">
          <a:avLst/>
        </a:prstGeom>
      </xdr:spPr>
    </xdr:pic>
    <xdr:clientData/>
  </xdr:twoCellAnchor>
  <xdr:twoCellAnchor editAs="oneCell">
    <xdr:from>
      <xdr:col>65</xdr:col>
      <xdr:colOff>31359</xdr:colOff>
      <xdr:row>11</xdr:row>
      <xdr:rowOff>148201</xdr:rowOff>
    </xdr:from>
    <xdr:to>
      <xdr:col>85</xdr:col>
      <xdr:colOff>48504</xdr:colOff>
      <xdr:row>19</xdr:row>
      <xdr:rowOff>9136</xdr:rowOff>
    </xdr:to>
    <xdr:pic>
      <xdr:nvPicPr>
        <xdr:cNvPr id="12" name="Picture 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2489040" y="4363720"/>
          <a:ext cx="12780645" cy="2430780"/>
        </a:xfrm>
        <a:prstGeom prst="rect">
          <a:avLst/>
        </a:prstGeom>
      </xdr:spPr>
    </xdr:pic>
    <xdr:clientData/>
  </xdr:twoCellAnchor>
  <xdr:twoCellAnchor editAs="oneCell">
    <xdr:from>
      <xdr:col>67</xdr:col>
      <xdr:colOff>1</xdr:colOff>
      <xdr:row>21</xdr:row>
      <xdr:rowOff>56217</xdr:rowOff>
    </xdr:from>
    <xdr:to>
      <xdr:col>82</xdr:col>
      <xdr:colOff>274321</xdr:colOff>
      <xdr:row>31</xdr:row>
      <xdr:rowOff>187027</xdr:rowOff>
    </xdr:to>
    <xdr:pic>
      <xdr:nvPicPr>
        <xdr:cNvPr id="13" name="Picture 1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3734275" y="7352030"/>
          <a:ext cx="9846945" cy="2683510"/>
        </a:xfrm>
        <a:prstGeom prst="rect">
          <a:avLst/>
        </a:prstGeom>
      </xdr:spPr>
    </xdr:pic>
    <xdr:clientData/>
  </xdr:twoCellAnchor>
  <xdr:twoCellAnchor editAs="oneCell">
    <xdr:from>
      <xdr:col>65</xdr:col>
      <xdr:colOff>172470</xdr:colOff>
      <xdr:row>45</xdr:row>
      <xdr:rowOff>227345</xdr:rowOff>
    </xdr:from>
    <xdr:to>
      <xdr:col>84</xdr:col>
      <xdr:colOff>418850</xdr:colOff>
      <xdr:row>55</xdr:row>
      <xdr:rowOff>167020</xdr:rowOff>
    </xdr:to>
    <xdr:pic>
      <xdr:nvPicPr>
        <xdr:cNvPr id="14" name="Picture 1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2630010" y="13909040"/>
          <a:ext cx="12371705" cy="2818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58"/>
  <sheetViews>
    <sheetView tabSelected="1" zoomScale="80" zoomScaleNormal="80" workbookViewId="0">
      <selection activeCell="P34" sqref="P34:P58"/>
    </sheetView>
  </sheetViews>
  <sheetFormatPr defaultColWidth="9" defaultRowHeight="12.5"/>
  <cols>
    <col min="1" max="20" width="20" style="2" customWidth="1"/>
    <col min="21" max="21" width="20" style="3" customWidth="1"/>
    <col min="22" max="54" width="20" style="2" customWidth="1"/>
    <col min="55" max="16384" width="9.13636363636364" style="2" customWidth="1"/>
  </cols>
  <sheetData>
    <row r="1" s="1" customFormat="1" ht="67.5" customHeight="1" spans="1:67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8" t="s">
        <v>18</v>
      </c>
      <c r="T1" s="8" t="s">
        <v>16</v>
      </c>
      <c r="U1" s="9" t="s">
        <v>19</v>
      </c>
      <c r="V1" s="10" t="s">
        <v>20</v>
      </c>
      <c r="W1" s="4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2" t="s">
        <v>28</v>
      </c>
      <c r="AE1" s="13" t="s">
        <v>29</v>
      </c>
      <c r="AF1" s="14" t="s">
        <v>30</v>
      </c>
      <c r="AG1" s="15" t="s">
        <v>31</v>
      </c>
      <c r="AH1" s="16" t="s">
        <v>32</v>
      </c>
      <c r="AI1" s="4" t="s">
        <v>33</v>
      </c>
      <c r="AJ1" s="17" t="s">
        <v>34</v>
      </c>
      <c r="AK1" s="4" t="s">
        <v>35</v>
      </c>
      <c r="AL1" s="18" t="s">
        <v>36</v>
      </c>
      <c r="AM1" s="19" t="s">
        <v>37</v>
      </c>
      <c r="AN1" s="17" t="s">
        <v>38</v>
      </c>
      <c r="AO1" s="18" t="s">
        <v>39</v>
      </c>
      <c r="AP1" s="17" t="s">
        <v>40</v>
      </c>
      <c r="AQ1" s="18" t="s">
        <v>41</v>
      </c>
      <c r="AR1" s="17" t="s">
        <v>42</v>
      </c>
      <c r="AS1" s="20" t="s">
        <v>43</v>
      </c>
      <c r="AT1" s="18" t="s">
        <v>44</v>
      </c>
      <c r="AU1" s="17" t="s">
        <v>45</v>
      </c>
      <c r="AV1" s="17" t="s">
        <v>46</v>
      </c>
      <c r="AW1" s="21" t="s">
        <v>47</v>
      </c>
      <c r="AX1" s="22" t="s">
        <v>48</v>
      </c>
      <c r="AY1" s="23" t="s">
        <v>49</v>
      </c>
      <c r="AZ1" s="24" t="s">
        <v>50</v>
      </c>
      <c r="BA1" s="22" t="s">
        <v>51</v>
      </c>
      <c r="BB1" s="25" t="s">
        <v>52</v>
      </c>
      <c r="BC1" s="4" t="s">
        <v>53</v>
      </c>
      <c r="BD1" s="17" t="s">
        <v>54</v>
      </c>
      <c r="BE1" s="17" t="s">
        <v>55</v>
      </c>
      <c r="BF1" s="17" t="s">
        <v>56</v>
      </c>
      <c r="BG1" s="26" t="s">
        <v>57</v>
      </c>
      <c r="BH1" s="27" t="s">
        <v>58</v>
      </c>
      <c r="BI1" s="27" t="s">
        <v>59</v>
      </c>
      <c r="BJ1" s="27" t="s">
        <v>60</v>
      </c>
      <c r="BK1" s="27" t="s">
        <v>61</v>
      </c>
      <c r="BL1" s="27" t="s">
        <v>62</v>
      </c>
      <c r="BM1" s="28"/>
    </row>
    <row r="2" s="1" customFormat="1" ht="42.75" customHeight="1" spans="1:67">
      <c r="A2" s="29"/>
      <c r="B2" s="30"/>
      <c r="C2" s="29"/>
      <c r="D2" s="31" t="s">
        <v>63</v>
      </c>
      <c r="E2" s="31" t="s">
        <v>64</v>
      </c>
      <c r="F2" s="29" t="s">
        <v>65</v>
      </c>
      <c r="G2" s="31" t="s">
        <v>66</v>
      </c>
      <c r="H2" s="32" t="s">
        <v>67</v>
      </c>
      <c r="I2" s="32" t="s">
        <v>68</v>
      </c>
      <c r="J2" s="33" t="s">
        <v>69</v>
      </c>
      <c r="K2" s="32" t="s">
        <v>70</v>
      </c>
      <c r="L2" s="34" t="s">
        <v>71</v>
      </c>
      <c r="M2" s="31" t="s">
        <v>72</v>
      </c>
      <c r="N2" s="29"/>
      <c r="O2" s="29"/>
      <c r="P2" s="35" t="s">
        <v>73</v>
      </c>
      <c r="Q2" s="29"/>
      <c r="R2" s="29" t="s">
        <v>74</v>
      </c>
      <c r="S2" s="29"/>
      <c r="T2" s="29"/>
      <c r="U2" s="36">
        <v>2.45</v>
      </c>
      <c r="V2" s="29" t="s">
        <v>75</v>
      </c>
      <c r="W2" s="37" t="s">
        <v>76</v>
      </c>
      <c r="X2" s="29">
        <v>41.5</v>
      </c>
      <c r="Y2" s="29">
        <v>31.5</v>
      </c>
      <c r="Z2" s="29">
        <v>38</v>
      </c>
      <c r="AA2" s="38">
        <v>17.5</v>
      </c>
      <c r="AB2" s="38">
        <v>9</v>
      </c>
      <c r="AC2" s="38">
        <v>22</v>
      </c>
      <c r="AD2" s="39">
        <v>8</v>
      </c>
      <c r="AE2" s="40">
        <v>2</v>
      </c>
      <c r="AF2" s="41">
        <v>0.003465</v>
      </c>
      <c r="AG2" s="29">
        <v>63</v>
      </c>
      <c r="AH2" s="29">
        <v>36363.6363636364</v>
      </c>
      <c r="AI2" s="42">
        <v>3000</v>
      </c>
      <c r="AJ2" s="42">
        <v>0.0825</v>
      </c>
      <c r="AK2" s="29" t="s">
        <v>77</v>
      </c>
      <c r="AL2" s="43">
        <v>0.168</v>
      </c>
      <c r="AM2" s="42">
        <v>0.4116</v>
      </c>
      <c r="AN2" s="42">
        <v>2.9441</v>
      </c>
      <c r="AO2" s="44">
        <v>0</v>
      </c>
      <c r="AP2" s="42">
        <v>0</v>
      </c>
      <c r="AQ2" s="44">
        <v>0.05</v>
      </c>
      <c r="AR2" s="42">
        <v>0.2475</v>
      </c>
      <c r="AS2" s="29"/>
      <c r="AT2" s="44">
        <v>0</v>
      </c>
      <c r="AU2" s="42">
        <v>0</v>
      </c>
      <c r="AV2" s="42">
        <v>0.2475</v>
      </c>
      <c r="AW2" s="42">
        <v>3.1916</v>
      </c>
      <c r="AX2" s="44">
        <v>0.355232323232323</v>
      </c>
      <c r="AY2" s="45">
        <v>4.95</v>
      </c>
      <c r="AZ2" s="29"/>
      <c r="BA2" s="29"/>
      <c r="BB2" s="29"/>
      <c r="BC2" s="46">
        <v>1000</v>
      </c>
      <c r="BD2" s="42">
        <v>3191.6</v>
      </c>
      <c r="BE2" s="42">
        <v>4950</v>
      </c>
      <c r="BF2" s="29"/>
      <c r="BG2" s="47">
        <v>24.83775</v>
      </c>
      <c r="BH2" s="29"/>
      <c r="BI2" s="29"/>
      <c r="BJ2" s="29" t="s">
        <v>78</v>
      </c>
      <c r="BK2" s="29" t="s">
        <v>79</v>
      </c>
      <c r="BL2" s="48" t="s">
        <v>80</v>
      </c>
      <c r="BM2" s="49" t="s">
        <v>81</v>
      </c>
      <c r="BN2" s="50">
        <v>2.45</v>
      </c>
      <c r="BO2" s="51" t="s">
        <v>82</v>
      </c>
    </row>
    <row r="3" s="1" customFormat="1" ht="49.5" customHeight="1" spans="1:67">
      <c r="A3" s="29"/>
      <c r="B3" s="52"/>
      <c r="C3" s="29"/>
      <c r="D3" s="31" t="s">
        <v>63</v>
      </c>
      <c r="E3" s="31" t="s">
        <v>64</v>
      </c>
      <c r="F3" s="29" t="s">
        <v>65</v>
      </c>
      <c r="G3" s="31" t="s">
        <v>66</v>
      </c>
      <c r="H3" s="32" t="s">
        <v>83</v>
      </c>
      <c r="I3" s="32" t="s">
        <v>83</v>
      </c>
      <c r="J3" s="33" t="s">
        <v>69</v>
      </c>
      <c r="K3" s="32" t="s">
        <v>83</v>
      </c>
      <c r="L3" s="34" t="s">
        <v>84</v>
      </c>
      <c r="M3" s="29" t="s">
        <v>72</v>
      </c>
      <c r="N3" s="29"/>
      <c r="O3" s="29"/>
      <c r="P3" s="35" t="s">
        <v>85</v>
      </c>
      <c r="Q3" s="29"/>
      <c r="R3" s="29" t="s">
        <v>74</v>
      </c>
      <c r="S3" s="29"/>
      <c r="T3" s="29"/>
      <c r="U3" s="36">
        <v>1.45</v>
      </c>
      <c r="V3" s="29" t="s">
        <v>75</v>
      </c>
      <c r="W3" s="37" t="s">
        <v>76</v>
      </c>
      <c r="X3" s="29">
        <v>41.5</v>
      </c>
      <c r="Y3" s="29">
        <v>31.5</v>
      </c>
      <c r="Z3" s="29">
        <v>38</v>
      </c>
      <c r="AA3" s="53">
        <v>12</v>
      </c>
      <c r="AB3" s="53">
        <v>7</v>
      </c>
      <c r="AC3" s="53">
        <v>13</v>
      </c>
      <c r="AD3" s="39">
        <v>8</v>
      </c>
      <c r="AE3" s="40">
        <v>1</v>
      </c>
      <c r="AF3" s="41">
        <v>0.001092</v>
      </c>
      <c r="AG3" s="29">
        <v>63</v>
      </c>
      <c r="AH3" s="29">
        <v>57692.3076923077</v>
      </c>
      <c r="AI3" s="42">
        <v>3000</v>
      </c>
      <c r="AJ3" s="54"/>
      <c r="AK3" s="29" t="s">
        <v>86</v>
      </c>
      <c r="AL3" s="43">
        <v>0.184</v>
      </c>
      <c r="AM3" s="42">
        <v>0.2668</v>
      </c>
      <c r="AN3" s="42">
        <v>1.7168</v>
      </c>
      <c r="AO3" s="44">
        <v>0</v>
      </c>
      <c r="AP3" s="42">
        <v>0</v>
      </c>
      <c r="AQ3" s="44">
        <v>0.05</v>
      </c>
      <c r="AR3" s="42">
        <v>0.1625</v>
      </c>
      <c r="AS3" s="29"/>
      <c r="AT3" s="44">
        <v>0</v>
      </c>
      <c r="AU3" s="42">
        <v>0</v>
      </c>
      <c r="AV3" s="42">
        <v>0.1625</v>
      </c>
      <c r="AW3" s="42">
        <v>1.8793</v>
      </c>
      <c r="AX3" s="44">
        <v>0.421753846153846</v>
      </c>
      <c r="AY3" s="45">
        <v>3.25</v>
      </c>
      <c r="AZ3" s="29"/>
      <c r="BA3" s="29"/>
      <c r="BB3" s="29"/>
      <c r="BC3" s="46">
        <v>500</v>
      </c>
      <c r="BD3" s="42">
        <v>939.65</v>
      </c>
      <c r="BE3" s="42">
        <v>1625</v>
      </c>
      <c r="BF3" s="29"/>
      <c r="BG3" s="55"/>
      <c r="BH3" s="29"/>
      <c r="BI3" s="29"/>
      <c r="BJ3" s="29" t="s">
        <v>78</v>
      </c>
      <c r="BK3" s="29" t="s">
        <v>79</v>
      </c>
      <c r="BL3" s="48" t="s">
        <v>80</v>
      </c>
      <c r="BM3" s="56" t="s">
        <v>87</v>
      </c>
      <c r="BN3" s="50">
        <v>1.5</v>
      </c>
    </row>
    <row r="4" s="1" customFormat="1" ht="20.1" customHeight="1" spans="1:67">
      <c r="A4" s="29"/>
      <c r="B4" s="52"/>
      <c r="C4" s="29"/>
      <c r="D4" s="31" t="s">
        <v>63</v>
      </c>
      <c r="E4" s="31" t="s">
        <v>64</v>
      </c>
      <c r="F4" s="29" t="s">
        <v>65</v>
      </c>
      <c r="G4" s="31" t="s">
        <v>66</v>
      </c>
      <c r="H4" s="32" t="s">
        <v>88</v>
      </c>
      <c r="I4" s="32" t="s">
        <v>88</v>
      </c>
      <c r="J4" s="33" t="s">
        <v>69</v>
      </c>
      <c r="K4" s="32" t="s">
        <v>88</v>
      </c>
      <c r="L4" s="34" t="s">
        <v>89</v>
      </c>
      <c r="M4" s="29" t="s">
        <v>72</v>
      </c>
      <c r="N4" s="29"/>
      <c r="O4" s="29"/>
      <c r="P4" s="35" t="s">
        <v>90</v>
      </c>
      <c r="Q4" s="29"/>
      <c r="R4" s="29" t="s">
        <v>74</v>
      </c>
      <c r="S4" s="29"/>
      <c r="T4" s="29"/>
      <c r="U4" s="36">
        <v>1.35</v>
      </c>
      <c r="V4" s="29" t="s">
        <v>75</v>
      </c>
      <c r="W4" s="37" t="s">
        <v>76</v>
      </c>
      <c r="X4" s="29">
        <v>41.5</v>
      </c>
      <c r="Y4" s="29">
        <v>31.5</v>
      </c>
      <c r="Z4" s="29">
        <v>38</v>
      </c>
      <c r="AA4" s="53">
        <v>8.5</v>
      </c>
      <c r="AB4" s="53">
        <v>8.5</v>
      </c>
      <c r="AC4" s="53">
        <v>12.5</v>
      </c>
      <c r="AD4" s="39">
        <v>8</v>
      </c>
      <c r="AE4" s="40">
        <v>1</v>
      </c>
      <c r="AF4" s="41">
        <v>0.000903125</v>
      </c>
      <c r="AG4" s="29">
        <v>63</v>
      </c>
      <c r="AH4" s="29">
        <v>69757.785467128</v>
      </c>
      <c r="AI4" s="42">
        <v>3000</v>
      </c>
      <c r="AJ4" s="54"/>
      <c r="AK4" s="29" t="s">
        <v>86</v>
      </c>
      <c r="AL4" s="43">
        <v>0.184</v>
      </c>
      <c r="AM4" s="42">
        <v>0.2484</v>
      </c>
      <c r="AN4" s="42">
        <v>1.5984</v>
      </c>
      <c r="AO4" s="44">
        <v>0</v>
      </c>
      <c r="AP4" s="42">
        <v>0</v>
      </c>
      <c r="AQ4" s="44">
        <v>0.05</v>
      </c>
      <c r="AR4" s="42">
        <v>0.15</v>
      </c>
      <c r="AS4" s="29"/>
      <c r="AT4" s="44">
        <v>0</v>
      </c>
      <c r="AU4" s="42">
        <v>0</v>
      </c>
      <c r="AV4" s="42">
        <v>0.15</v>
      </c>
      <c r="AW4" s="42">
        <v>1.7484</v>
      </c>
      <c r="AX4" s="44">
        <v>0.4172</v>
      </c>
      <c r="AY4" s="45">
        <v>3</v>
      </c>
      <c r="AZ4" s="29"/>
      <c r="BA4" s="29"/>
      <c r="BB4" s="29"/>
      <c r="BC4" s="46">
        <v>500</v>
      </c>
      <c r="BD4" s="42">
        <v>874.2</v>
      </c>
      <c r="BE4" s="42">
        <v>1500</v>
      </c>
      <c r="BF4" s="29"/>
      <c r="BG4" s="55"/>
      <c r="BH4" s="29"/>
      <c r="BI4" s="29"/>
      <c r="BJ4" s="29" t="s">
        <v>78</v>
      </c>
      <c r="BK4" s="29" t="s">
        <v>79</v>
      </c>
      <c r="BL4" s="48" t="s">
        <v>80</v>
      </c>
      <c r="BM4" s="49"/>
      <c r="BN4" s="50">
        <v>1.4</v>
      </c>
    </row>
    <row r="5" s="1" customFormat="1" ht="20.1" customHeight="1" spans="1:67">
      <c r="A5" s="29"/>
      <c r="B5" s="52"/>
      <c r="C5" s="29"/>
      <c r="D5" s="31" t="s">
        <v>63</v>
      </c>
      <c r="E5" s="31" t="s">
        <v>64</v>
      </c>
      <c r="F5" s="29" t="s">
        <v>65</v>
      </c>
      <c r="G5" s="31" t="s">
        <v>66</v>
      </c>
      <c r="H5" s="32" t="s">
        <v>91</v>
      </c>
      <c r="I5" s="32" t="s">
        <v>91</v>
      </c>
      <c r="J5" s="33" t="s">
        <v>69</v>
      </c>
      <c r="K5" s="32" t="s">
        <v>91</v>
      </c>
      <c r="L5" s="34" t="s">
        <v>92</v>
      </c>
      <c r="M5" s="29" t="s">
        <v>72</v>
      </c>
      <c r="N5" s="29"/>
      <c r="O5" s="29"/>
      <c r="P5" s="35" t="s">
        <v>93</v>
      </c>
      <c r="Q5" s="29"/>
      <c r="R5" s="29" t="s">
        <v>74</v>
      </c>
      <c r="S5" s="29"/>
      <c r="T5" s="29"/>
      <c r="U5" s="36">
        <v>1.35</v>
      </c>
      <c r="V5" s="29" t="s">
        <v>75</v>
      </c>
      <c r="W5" s="37" t="s">
        <v>76</v>
      </c>
      <c r="X5" s="29">
        <v>41.5</v>
      </c>
      <c r="Y5" s="29">
        <v>31.5</v>
      </c>
      <c r="Z5" s="29">
        <v>38</v>
      </c>
      <c r="AA5" s="53">
        <v>15</v>
      </c>
      <c r="AB5" s="53">
        <v>4</v>
      </c>
      <c r="AC5" s="53">
        <v>11.5</v>
      </c>
      <c r="AD5" s="39">
        <v>8</v>
      </c>
      <c r="AE5" s="40">
        <v>1</v>
      </c>
      <c r="AF5" s="41">
        <v>0.00069</v>
      </c>
      <c r="AG5" s="29">
        <v>63</v>
      </c>
      <c r="AH5" s="29">
        <v>91304.347826087</v>
      </c>
      <c r="AI5" s="42">
        <v>3000</v>
      </c>
      <c r="AJ5" s="54"/>
      <c r="AK5" s="29" t="s">
        <v>86</v>
      </c>
      <c r="AL5" s="43">
        <v>0.184</v>
      </c>
      <c r="AM5" s="42">
        <v>0.2484</v>
      </c>
      <c r="AN5" s="42">
        <v>1.5984</v>
      </c>
      <c r="AO5" s="44">
        <v>0</v>
      </c>
      <c r="AP5" s="42">
        <v>0</v>
      </c>
      <c r="AQ5" s="44">
        <v>0.05</v>
      </c>
      <c r="AR5" s="42">
        <v>0.15</v>
      </c>
      <c r="AS5" s="29"/>
      <c r="AT5" s="44">
        <v>0</v>
      </c>
      <c r="AU5" s="42">
        <v>0</v>
      </c>
      <c r="AV5" s="42">
        <v>0.15</v>
      </c>
      <c r="AW5" s="42">
        <v>1.7484</v>
      </c>
      <c r="AX5" s="44">
        <v>0.4172</v>
      </c>
      <c r="AY5" s="45">
        <v>3</v>
      </c>
      <c r="AZ5" s="29"/>
      <c r="BA5" s="29"/>
      <c r="BB5" s="29"/>
      <c r="BC5" s="46">
        <v>500</v>
      </c>
      <c r="BD5" s="42">
        <v>874.2</v>
      </c>
      <c r="BE5" s="42">
        <v>1500</v>
      </c>
      <c r="BF5" s="29"/>
      <c r="BG5" s="55"/>
      <c r="BH5" s="29"/>
      <c r="BI5" s="29"/>
      <c r="BJ5" s="29" t="s">
        <v>78</v>
      </c>
      <c r="BK5" s="29" t="s">
        <v>79</v>
      </c>
      <c r="BL5" s="48" t="s">
        <v>80</v>
      </c>
      <c r="BM5" s="49"/>
      <c r="BN5" s="50">
        <v>1.4</v>
      </c>
    </row>
    <row r="6" s="1" customFormat="1" ht="20.1" customHeight="1" spans="1:67">
      <c r="A6" s="29"/>
      <c r="B6" s="52"/>
      <c r="C6" s="29"/>
      <c r="D6" s="31" t="s">
        <v>63</v>
      </c>
      <c r="E6" s="31" t="s">
        <v>64</v>
      </c>
      <c r="F6" s="29" t="s">
        <v>65</v>
      </c>
      <c r="G6" s="31" t="s">
        <v>66</v>
      </c>
      <c r="H6" s="32" t="s">
        <v>94</v>
      </c>
      <c r="I6" s="32" t="s">
        <v>94</v>
      </c>
      <c r="J6" s="33" t="s">
        <v>69</v>
      </c>
      <c r="K6" s="32" t="s">
        <v>94</v>
      </c>
      <c r="L6" s="34" t="s">
        <v>95</v>
      </c>
      <c r="M6" s="29" t="s">
        <v>72</v>
      </c>
      <c r="N6" s="29"/>
      <c r="O6" s="29"/>
      <c r="P6" s="35" t="s">
        <v>96</v>
      </c>
      <c r="Q6" s="29"/>
      <c r="R6" s="29" t="s">
        <v>74</v>
      </c>
      <c r="S6" s="29"/>
      <c r="T6" s="29"/>
      <c r="U6" s="36">
        <v>2.1</v>
      </c>
      <c r="V6" s="29" t="s">
        <v>75</v>
      </c>
      <c r="W6" s="37" t="s">
        <v>76</v>
      </c>
      <c r="X6" s="29">
        <v>41.5</v>
      </c>
      <c r="Y6" s="29">
        <v>31.5</v>
      </c>
      <c r="Z6" s="29">
        <v>38</v>
      </c>
      <c r="AA6" s="57">
        <v>11.5</v>
      </c>
      <c r="AB6" s="57">
        <v>11.5</v>
      </c>
      <c r="AC6" s="57">
        <v>13.5</v>
      </c>
      <c r="AD6" s="39">
        <v>8</v>
      </c>
      <c r="AE6" s="40">
        <v>1</v>
      </c>
      <c r="AF6" s="41">
        <v>0.001785375</v>
      </c>
      <c r="AG6" s="29">
        <v>63</v>
      </c>
      <c r="AH6" s="29">
        <v>35286.70447385</v>
      </c>
      <c r="AI6" s="42">
        <v>3000</v>
      </c>
      <c r="AJ6" s="54"/>
      <c r="AK6" s="29" t="s">
        <v>86</v>
      </c>
      <c r="AL6" s="43">
        <v>0.184</v>
      </c>
      <c r="AM6" s="42">
        <v>0.3864</v>
      </c>
      <c r="AN6" s="42">
        <v>2.4864</v>
      </c>
      <c r="AO6" s="44">
        <v>0</v>
      </c>
      <c r="AP6" s="42">
        <v>0</v>
      </c>
      <c r="AQ6" s="44">
        <v>0.05</v>
      </c>
      <c r="AR6" s="42">
        <v>0.2325</v>
      </c>
      <c r="AS6" s="29"/>
      <c r="AT6" s="44">
        <v>0</v>
      </c>
      <c r="AU6" s="42">
        <v>0</v>
      </c>
      <c r="AV6" s="42">
        <v>0.2325</v>
      </c>
      <c r="AW6" s="42">
        <v>2.7189</v>
      </c>
      <c r="AX6" s="44">
        <v>0.415290322580645</v>
      </c>
      <c r="AY6" s="45">
        <v>4.65</v>
      </c>
      <c r="AZ6" s="29"/>
      <c r="BA6" s="29"/>
      <c r="BB6" s="29"/>
      <c r="BC6" s="46">
        <v>500</v>
      </c>
      <c r="BD6" s="42">
        <v>1359.45</v>
      </c>
      <c r="BE6" s="42">
        <v>2325</v>
      </c>
      <c r="BF6" s="29"/>
      <c r="BG6" s="55"/>
      <c r="BH6" s="29"/>
      <c r="BI6" s="29"/>
      <c r="BJ6" s="29" t="s">
        <v>78</v>
      </c>
      <c r="BK6" s="29" t="s">
        <v>79</v>
      </c>
      <c r="BL6" s="48" t="s">
        <v>80</v>
      </c>
      <c r="BM6" s="49"/>
      <c r="BN6" s="50">
        <v>2.15</v>
      </c>
    </row>
    <row r="7" s="1" customFormat="1" ht="20.1" customHeight="1" spans="1:67">
      <c r="A7" s="29"/>
      <c r="B7" s="52"/>
      <c r="C7" s="29"/>
      <c r="D7" s="31" t="s">
        <v>63</v>
      </c>
      <c r="E7" s="31" t="s">
        <v>64</v>
      </c>
      <c r="F7" s="29" t="s">
        <v>65</v>
      </c>
      <c r="G7" s="31" t="s">
        <v>66</v>
      </c>
      <c r="H7" s="32" t="s">
        <v>97</v>
      </c>
      <c r="I7" s="32" t="s">
        <v>97</v>
      </c>
      <c r="J7" s="33" t="s">
        <v>69</v>
      </c>
      <c r="K7" s="32" t="s">
        <v>97</v>
      </c>
      <c r="L7" s="34" t="s">
        <v>98</v>
      </c>
      <c r="M7" s="31" t="s">
        <v>72</v>
      </c>
      <c r="N7" s="29"/>
      <c r="O7" s="29"/>
      <c r="P7" s="35" t="s">
        <v>99</v>
      </c>
      <c r="Q7" s="29"/>
      <c r="R7" s="29" t="s">
        <v>74</v>
      </c>
      <c r="S7" s="29"/>
      <c r="T7" s="29"/>
      <c r="U7" s="36">
        <v>2.65</v>
      </c>
      <c r="V7" s="29" t="s">
        <v>75</v>
      </c>
      <c r="W7" s="37" t="s">
        <v>76</v>
      </c>
      <c r="X7" s="29">
        <v>41.5</v>
      </c>
      <c r="Y7" s="29">
        <v>31.5</v>
      </c>
      <c r="Z7" s="29">
        <v>38</v>
      </c>
      <c r="AA7" s="38">
        <v>26.5</v>
      </c>
      <c r="AB7" s="38">
        <v>4</v>
      </c>
      <c r="AC7" s="38">
        <v>15.5</v>
      </c>
      <c r="AD7" s="39">
        <v>8</v>
      </c>
      <c r="AE7" s="40">
        <v>1</v>
      </c>
      <c r="AF7" s="41">
        <v>0.001643</v>
      </c>
      <c r="AG7" s="29">
        <v>63</v>
      </c>
      <c r="AH7" s="29">
        <v>38344.4917833232</v>
      </c>
      <c r="AI7" s="42">
        <v>3000</v>
      </c>
      <c r="AJ7" s="42">
        <v>0.0782380952380952</v>
      </c>
      <c r="AK7" s="29" t="s">
        <v>86</v>
      </c>
      <c r="AL7" s="43">
        <v>0.184</v>
      </c>
      <c r="AM7" s="42">
        <v>0.4876</v>
      </c>
      <c r="AN7" s="42">
        <v>3.2158380952381</v>
      </c>
      <c r="AO7" s="44">
        <v>0</v>
      </c>
      <c r="AP7" s="42">
        <v>0</v>
      </c>
      <c r="AQ7" s="44">
        <v>0.05</v>
      </c>
      <c r="AR7" s="42">
        <v>0.2625</v>
      </c>
      <c r="AS7" s="29"/>
      <c r="AT7" s="44">
        <v>0</v>
      </c>
      <c r="AU7" s="42">
        <v>0</v>
      </c>
      <c r="AV7" s="42">
        <v>0.2625</v>
      </c>
      <c r="AW7" s="42">
        <v>3.4783380952381</v>
      </c>
      <c r="AX7" s="44">
        <v>0.337459410430839</v>
      </c>
      <c r="AY7" s="45">
        <v>5.25</v>
      </c>
      <c r="AZ7" s="29"/>
      <c r="BA7" s="29"/>
      <c r="BB7" s="29"/>
      <c r="BC7" s="46">
        <v>500</v>
      </c>
      <c r="BD7" s="42">
        <v>1739.16904761905</v>
      </c>
      <c r="BE7" s="42">
        <v>2625</v>
      </c>
      <c r="BF7" s="29"/>
      <c r="BG7" s="55"/>
      <c r="BH7" s="29"/>
      <c r="BI7" s="29"/>
      <c r="BJ7" s="29" t="s">
        <v>78</v>
      </c>
      <c r="BK7" s="29" t="s">
        <v>79</v>
      </c>
      <c r="BL7" s="48" t="s">
        <v>80</v>
      </c>
      <c r="BM7" s="49"/>
      <c r="BN7" s="50">
        <v>2.8</v>
      </c>
    </row>
    <row r="8" s="1" customFormat="1" ht="20.1" customHeight="1" spans="1:67">
      <c r="A8" s="29"/>
      <c r="B8" s="52"/>
      <c r="C8" s="29"/>
      <c r="D8" s="31" t="s">
        <v>63</v>
      </c>
      <c r="E8" s="31" t="s">
        <v>64</v>
      </c>
      <c r="F8" s="29" t="s">
        <v>65</v>
      </c>
      <c r="G8" s="31" t="s">
        <v>66</v>
      </c>
      <c r="H8" s="32" t="s">
        <v>100</v>
      </c>
      <c r="I8" s="32" t="s">
        <v>100</v>
      </c>
      <c r="J8" s="33" t="s">
        <v>69</v>
      </c>
      <c r="K8" s="32" t="s">
        <v>100</v>
      </c>
      <c r="L8" s="34" t="s">
        <v>101</v>
      </c>
      <c r="M8" s="29" t="s">
        <v>72</v>
      </c>
      <c r="N8" s="29"/>
      <c r="O8" s="29"/>
      <c r="P8" s="35" t="s">
        <v>102</v>
      </c>
      <c r="Q8" s="29"/>
      <c r="R8" s="29" t="s">
        <v>74</v>
      </c>
      <c r="S8" s="29"/>
      <c r="T8" s="29"/>
      <c r="U8" s="36">
        <v>2.3</v>
      </c>
      <c r="V8" s="29" t="s">
        <v>75</v>
      </c>
      <c r="W8" s="37" t="s">
        <v>76</v>
      </c>
      <c r="X8" s="29">
        <v>41.5</v>
      </c>
      <c r="Y8" s="29">
        <v>31.5</v>
      </c>
      <c r="Z8" s="29">
        <v>38</v>
      </c>
      <c r="AA8" s="58">
        <v>16</v>
      </c>
      <c r="AB8" s="58">
        <v>9</v>
      </c>
      <c r="AC8" s="58">
        <v>11.5</v>
      </c>
      <c r="AD8" s="39">
        <v>8</v>
      </c>
      <c r="AE8" s="40">
        <v>1</v>
      </c>
      <c r="AF8" s="41">
        <v>0.001656</v>
      </c>
      <c r="AG8" s="29">
        <v>63</v>
      </c>
      <c r="AH8" s="29">
        <v>38043.4782608696</v>
      </c>
      <c r="AI8" s="42">
        <v>3000</v>
      </c>
      <c r="AJ8" s="42">
        <v>0.0788571428571428</v>
      </c>
      <c r="AK8" s="29" t="s">
        <v>86</v>
      </c>
      <c r="AL8" s="43">
        <v>0.184</v>
      </c>
      <c r="AM8" s="42">
        <v>0.4232</v>
      </c>
      <c r="AN8" s="42">
        <v>2.80205714285714</v>
      </c>
      <c r="AO8" s="44">
        <v>0</v>
      </c>
      <c r="AP8" s="42">
        <v>0</v>
      </c>
      <c r="AQ8" s="44">
        <v>0.05</v>
      </c>
      <c r="AR8" s="42">
        <v>0.2475</v>
      </c>
      <c r="AS8" s="29"/>
      <c r="AT8" s="44">
        <v>0</v>
      </c>
      <c r="AU8" s="42">
        <v>0</v>
      </c>
      <c r="AV8" s="42">
        <v>0.2475</v>
      </c>
      <c r="AW8" s="42">
        <v>3.04955714285714</v>
      </c>
      <c r="AX8" s="44">
        <v>0.38392784992785</v>
      </c>
      <c r="AY8" s="45">
        <v>4.95</v>
      </c>
      <c r="AZ8" s="29"/>
      <c r="BA8" s="29"/>
      <c r="BB8" s="29"/>
      <c r="BC8" s="46">
        <v>500</v>
      </c>
      <c r="BD8" s="42">
        <v>1524.77857142857</v>
      </c>
      <c r="BE8" s="42">
        <v>2475</v>
      </c>
      <c r="BF8" s="29"/>
      <c r="BG8" s="55"/>
      <c r="BH8" s="29"/>
      <c r="BI8" s="29"/>
      <c r="BJ8" s="29" t="s">
        <v>78</v>
      </c>
      <c r="BK8" s="29" t="s">
        <v>79</v>
      </c>
      <c r="BL8" s="48" t="s">
        <v>80</v>
      </c>
      <c r="BM8" s="49"/>
      <c r="BN8" s="50">
        <v>2.6</v>
      </c>
    </row>
    <row r="9" s="1" customFormat="1" ht="20.1" customHeight="1" spans="1:67">
      <c r="A9" s="29"/>
      <c r="B9" s="52"/>
      <c r="C9" s="29"/>
      <c r="D9" s="31" t="s">
        <v>63</v>
      </c>
      <c r="E9" s="31" t="s">
        <v>64</v>
      </c>
      <c r="F9" s="29" t="s">
        <v>65</v>
      </c>
      <c r="G9" s="31" t="s">
        <v>66</v>
      </c>
      <c r="H9" s="32" t="s">
        <v>103</v>
      </c>
      <c r="I9" s="32" t="s">
        <v>103</v>
      </c>
      <c r="J9" s="33" t="s">
        <v>69</v>
      </c>
      <c r="K9" s="32" t="s">
        <v>103</v>
      </c>
      <c r="L9" s="59" t="s">
        <v>104</v>
      </c>
      <c r="M9" s="29" t="s">
        <v>72</v>
      </c>
      <c r="N9" s="29"/>
      <c r="O9" s="29"/>
      <c r="P9" s="35" t="s">
        <v>105</v>
      </c>
      <c r="Q9" s="29"/>
      <c r="R9" s="29" t="s">
        <v>74</v>
      </c>
      <c r="S9" s="29"/>
      <c r="T9" s="29"/>
      <c r="U9" s="36">
        <v>3.85</v>
      </c>
      <c r="V9" s="29" t="s">
        <v>75</v>
      </c>
      <c r="W9" s="37" t="s">
        <v>76</v>
      </c>
      <c r="X9" s="29">
        <v>41.5</v>
      </c>
      <c r="Y9" s="29">
        <v>31.5</v>
      </c>
      <c r="Z9" s="29">
        <v>38</v>
      </c>
      <c r="AA9" s="58">
        <v>17</v>
      </c>
      <c r="AB9" s="58">
        <v>17</v>
      </c>
      <c r="AC9" s="58">
        <v>16.5</v>
      </c>
      <c r="AD9" s="39">
        <v>8</v>
      </c>
      <c r="AE9" s="40">
        <v>1</v>
      </c>
      <c r="AF9" s="41">
        <v>0.0047685</v>
      </c>
      <c r="AG9" s="29">
        <v>63</v>
      </c>
      <c r="AH9" s="29">
        <v>13211.7017930167</v>
      </c>
      <c r="AI9" s="42">
        <v>3000</v>
      </c>
      <c r="AJ9" s="42">
        <v>0.227071428571429</v>
      </c>
      <c r="AK9" s="29" t="s">
        <v>86</v>
      </c>
      <c r="AL9" s="43">
        <v>0.184</v>
      </c>
      <c r="AM9" s="42">
        <v>0.7084</v>
      </c>
      <c r="AN9" s="42">
        <v>4.78547142857143</v>
      </c>
      <c r="AO9" s="44">
        <v>0</v>
      </c>
      <c r="AP9" s="42">
        <v>0</v>
      </c>
      <c r="AQ9" s="44">
        <v>0.05</v>
      </c>
      <c r="AR9" s="42">
        <v>0.375</v>
      </c>
      <c r="AS9" s="29"/>
      <c r="AT9" s="44">
        <v>0</v>
      </c>
      <c r="AU9" s="42">
        <v>0</v>
      </c>
      <c r="AV9" s="42">
        <v>0.375</v>
      </c>
      <c r="AW9" s="42">
        <v>5.16047142857143</v>
      </c>
      <c r="AX9" s="44">
        <v>0.311937142857143</v>
      </c>
      <c r="AY9" s="45">
        <v>7.5</v>
      </c>
      <c r="AZ9" s="29"/>
      <c r="BA9" s="29"/>
      <c r="BB9" s="60"/>
      <c r="BC9" s="46">
        <v>500</v>
      </c>
      <c r="BD9" s="42">
        <v>2580.23571428571</v>
      </c>
      <c r="BE9" s="42">
        <v>3750</v>
      </c>
      <c r="BF9" s="29"/>
      <c r="BG9" s="55"/>
      <c r="BH9" s="29"/>
      <c r="BI9" s="29"/>
      <c r="BJ9" s="29" t="s">
        <v>78</v>
      </c>
      <c r="BK9" s="29" t="s">
        <v>79</v>
      </c>
      <c r="BL9" s="48" t="s">
        <v>80</v>
      </c>
      <c r="BM9" s="49"/>
      <c r="BN9" s="50">
        <v>3.9</v>
      </c>
    </row>
    <row r="10" s="1" customFormat="1" ht="20.1" customHeight="1" spans="1:67">
      <c r="A10" s="29"/>
      <c r="B10" s="52"/>
      <c r="C10" s="29"/>
      <c r="D10" s="31" t="s">
        <v>63</v>
      </c>
      <c r="E10" s="31" t="s">
        <v>64</v>
      </c>
      <c r="F10" s="29" t="s">
        <v>65</v>
      </c>
      <c r="G10" s="31" t="s">
        <v>66</v>
      </c>
      <c r="H10" s="32" t="s">
        <v>106</v>
      </c>
      <c r="I10" s="32" t="s">
        <v>106</v>
      </c>
      <c r="J10" s="33" t="s">
        <v>69</v>
      </c>
      <c r="K10" s="32" t="s">
        <v>106</v>
      </c>
      <c r="L10" s="59" t="s">
        <v>107</v>
      </c>
      <c r="M10" s="29" t="s">
        <v>72</v>
      </c>
      <c r="N10" s="29"/>
      <c r="O10" s="29"/>
      <c r="P10" s="35" t="s">
        <v>108</v>
      </c>
      <c r="Q10" s="29"/>
      <c r="R10" s="29" t="s">
        <v>74</v>
      </c>
      <c r="S10" s="29"/>
      <c r="T10" s="29"/>
      <c r="U10" s="36">
        <v>6.4</v>
      </c>
      <c r="V10" s="29" t="s">
        <v>75</v>
      </c>
      <c r="W10" s="37" t="s">
        <v>76</v>
      </c>
      <c r="X10" s="29">
        <v>41.5</v>
      </c>
      <c r="Y10" s="29">
        <v>31.5</v>
      </c>
      <c r="Z10" s="29">
        <v>38</v>
      </c>
      <c r="AA10" s="58">
        <v>21.5</v>
      </c>
      <c r="AB10" s="58">
        <v>21.5</v>
      </c>
      <c r="AC10" s="58">
        <v>27</v>
      </c>
      <c r="AD10" s="39">
        <v>8</v>
      </c>
      <c r="AE10" s="40">
        <v>1</v>
      </c>
      <c r="AF10" s="41">
        <v>0.01248075</v>
      </c>
      <c r="AG10" s="29">
        <v>63</v>
      </c>
      <c r="AH10" s="29">
        <v>5047.7735712998</v>
      </c>
      <c r="AI10" s="42">
        <v>3000</v>
      </c>
      <c r="AJ10" s="42">
        <v>0.594321428571429</v>
      </c>
      <c r="AK10" s="29" t="s">
        <v>86</v>
      </c>
      <c r="AL10" s="43">
        <v>0.184</v>
      </c>
      <c r="AM10" s="42">
        <v>1.1776</v>
      </c>
      <c r="AN10" s="42">
        <v>8.17192142857143</v>
      </c>
      <c r="AO10" s="44">
        <v>0</v>
      </c>
      <c r="AP10" s="42">
        <v>0</v>
      </c>
      <c r="AQ10" s="44">
        <v>0.05</v>
      </c>
      <c r="AR10" s="42">
        <v>0.65</v>
      </c>
      <c r="AS10" s="29"/>
      <c r="AT10" s="44">
        <v>0</v>
      </c>
      <c r="AU10" s="42">
        <v>0</v>
      </c>
      <c r="AV10" s="42">
        <v>0.65</v>
      </c>
      <c r="AW10" s="42">
        <v>8.82192142857143</v>
      </c>
      <c r="AX10" s="44">
        <v>0.321390659340659</v>
      </c>
      <c r="AY10" s="45">
        <v>13</v>
      </c>
      <c r="AZ10" s="29"/>
      <c r="BA10" s="29"/>
      <c r="BB10" s="29"/>
      <c r="BC10" s="46">
        <v>500</v>
      </c>
      <c r="BD10" s="42">
        <v>4410.96071428571</v>
      </c>
      <c r="BE10" s="42">
        <v>6500</v>
      </c>
      <c r="BF10" s="29"/>
      <c r="BG10" s="55"/>
      <c r="BH10" s="29"/>
      <c r="BI10" s="29"/>
      <c r="BJ10" s="29" t="s">
        <v>78</v>
      </c>
      <c r="BK10" s="29" t="s">
        <v>79</v>
      </c>
      <c r="BL10" s="48" t="s">
        <v>80</v>
      </c>
      <c r="BM10" s="49"/>
      <c r="BN10" s="50">
        <v>6.5</v>
      </c>
    </row>
    <row r="11" s="1" customFormat="1" ht="31.5" customHeight="1" spans="1:67">
      <c r="A11" s="29"/>
      <c r="B11" s="61"/>
      <c r="C11" s="29"/>
      <c r="D11" s="31" t="s">
        <v>63</v>
      </c>
      <c r="E11" s="31" t="s">
        <v>64</v>
      </c>
      <c r="F11" s="29" t="s">
        <v>65</v>
      </c>
      <c r="G11" s="31" t="s">
        <v>66</v>
      </c>
      <c r="H11" s="32" t="s">
        <v>109</v>
      </c>
      <c r="I11" s="32" t="s">
        <v>109</v>
      </c>
      <c r="J11" s="33" t="s">
        <v>69</v>
      </c>
      <c r="K11" s="32" t="s">
        <v>109</v>
      </c>
      <c r="L11" s="59" t="s">
        <v>110</v>
      </c>
      <c r="M11" s="29" t="s">
        <v>72</v>
      </c>
      <c r="N11" s="29"/>
      <c r="O11" s="29"/>
      <c r="P11" s="35" t="s">
        <v>111</v>
      </c>
      <c r="Q11" s="29"/>
      <c r="R11" s="29" t="s">
        <v>74</v>
      </c>
      <c r="S11" s="29"/>
      <c r="T11" s="29"/>
      <c r="U11" s="36">
        <v>3.85</v>
      </c>
      <c r="V11" s="29" t="s">
        <v>75</v>
      </c>
      <c r="W11" s="37" t="s">
        <v>76</v>
      </c>
      <c r="X11" s="29">
        <v>41.5</v>
      </c>
      <c r="Y11" s="29">
        <v>31.5</v>
      </c>
      <c r="Z11" s="29">
        <v>38</v>
      </c>
      <c r="AA11" s="58">
        <v>12.5</v>
      </c>
      <c r="AB11" s="58">
        <v>12.5</v>
      </c>
      <c r="AC11" s="58">
        <v>38.5</v>
      </c>
      <c r="AD11" s="39">
        <v>8</v>
      </c>
      <c r="AE11" s="40">
        <v>1</v>
      </c>
      <c r="AF11" s="41">
        <v>0.006015625</v>
      </c>
      <c r="AG11" s="29">
        <v>63</v>
      </c>
      <c r="AH11" s="29">
        <v>10472.7272727273</v>
      </c>
      <c r="AI11" s="42">
        <v>3000</v>
      </c>
      <c r="AJ11" s="42">
        <v>0.286458333333333</v>
      </c>
      <c r="AK11" s="29" t="s">
        <v>86</v>
      </c>
      <c r="AL11" s="43">
        <v>0.184</v>
      </c>
      <c r="AM11" s="42">
        <v>0.7084</v>
      </c>
      <c r="AN11" s="42">
        <v>4.84485833333333</v>
      </c>
      <c r="AO11" s="44">
        <v>0</v>
      </c>
      <c r="AP11" s="42">
        <v>0</v>
      </c>
      <c r="AQ11" s="44">
        <v>0.05</v>
      </c>
      <c r="AR11" s="42">
        <v>0.375</v>
      </c>
      <c r="AS11" s="29"/>
      <c r="AT11" s="44">
        <v>0</v>
      </c>
      <c r="AU11" s="42">
        <v>0</v>
      </c>
      <c r="AV11" s="42">
        <v>0.375</v>
      </c>
      <c r="AW11" s="42">
        <v>5.21985833333333</v>
      </c>
      <c r="AX11" s="44">
        <v>0.304018888888889</v>
      </c>
      <c r="AY11" s="45">
        <v>7.5</v>
      </c>
      <c r="AZ11" s="29"/>
      <c r="BA11" s="29"/>
      <c r="BB11" s="29"/>
      <c r="BC11" s="46">
        <v>500</v>
      </c>
      <c r="BD11" s="42">
        <v>2609.92916666667</v>
      </c>
      <c r="BE11" s="42">
        <v>3750</v>
      </c>
      <c r="BF11" s="29"/>
      <c r="BG11" s="62"/>
      <c r="BH11" s="29"/>
      <c r="BI11" s="29"/>
      <c r="BJ11" s="29" t="s">
        <v>78</v>
      </c>
      <c r="BK11" s="29" t="s">
        <v>79</v>
      </c>
      <c r="BL11" s="48" t="s">
        <v>80</v>
      </c>
      <c r="BM11" s="49"/>
      <c r="BN11" s="50">
        <v>3.9</v>
      </c>
    </row>
    <row r="12" s="1" customFormat="1" ht="45.75" customHeight="1" spans="1:67">
      <c r="A12" s="29"/>
      <c r="B12" s="30"/>
      <c r="C12" s="29"/>
      <c r="D12" s="63" t="s">
        <v>112</v>
      </c>
      <c r="E12" s="29"/>
      <c r="F12" s="29" t="s">
        <v>65</v>
      </c>
      <c r="G12" s="31" t="s">
        <v>113</v>
      </c>
      <c r="H12" s="32" t="s">
        <v>114</v>
      </c>
      <c r="I12" s="32" t="s">
        <v>114</v>
      </c>
      <c r="J12" s="33" t="s">
        <v>115</v>
      </c>
      <c r="K12" s="33" t="s">
        <v>115</v>
      </c>
      <c r="L12" s="34" t="s">
        <v>116</v>
      </c>
      <c r="M12" s="31" t="s">
        <v>117</v>
      </c>
      <c r="N12" s="29"/>
      <c r="O12" s="29"/>
      <c r="P12" s="64" t="s">
        <v>118</v>
      </c>
      <c r="Q12" s="29"/>
      <c r="R12" s="29" t="s">
        <v>74</v>
      </c>
      <c r="S12" s="29"/>
      <c r="T12" s="29"/>
      <c r="U12" s="65">
        <v>2.15</v>
      </c>
      <c r="V12" s="29" t="s">
        <v>75</v>
      </c>
      <c r="W12" s="37" t="s">
        <v>119</v>
      </c>
      <c r="X12" s="29">
        <v>40.5</v>
      </c>
      <c r="Y12" s="29">
        <v>34</v>
      </c>
      <c r="Z12" s="29">
        <v>28.5</v>
      </c>
      <c r="AA12" s="38">
        <v>16.5</v>
      </c>
      <c r="AB12" s="38">
        <v>8.5</v>
      </c>
      <c r="AC12" s="38">
        <v>20.5</v>
      </c>
      <c r="AD12" s="39">
        <v>8</v>
      </c>
      <c r="AE12" s="40">
        <v>2</v>
      </c>
      <c r="AF12" s="41">
        <v>0.002875125</v>
      </c>
      <c r="AG12" s="29">
        <v>63</v>
      </c>
      <c r="AH12" s="29">
        <v>43824.1815573236</v>
      </c>
      <c r="AI12" s="42">
        <v>3000</v>
      </c>
      <c r="AJ12" s="42">
        <v>0.0684553571428571</v>
      </c>
      <c r="AK12" s="31" t="s">
        <v>77</v>
      </c>
      <c r="AL12" s="43">
        <v>0.168</v>
      </c>
      <c r="AM12" s="42">
        <v>0.3612</v>
      </c>
      <c r="AN12" s="42">
        <v>2.57965535714286</v>
      </c>
      <c r="AO12" s="44">
        <v>0</v>
      </c>
      <c r="AP12" s="42">
        <v>0</v>
      </c>
      <c r="AQ12" s="66">
        <v>0</v>
      </c>
      <c r="AR12" s="67">
        <v>0</v>
      </c>
      <c r="AS12" s="29"/>
      <c r="AT12" s="44">
        <v>0</v>
      </c>
      <c r="AU12" s="42">
        <v>0</v>
      </c>
      <c r="AV12" s="42">
        <v>0</v>
      </c>
      <c r="AW12" s="42">
        <v>2.57965535714286</v>
      </c>
      <c r="AX12" s="44">
        <v>0.420302166934189</v>
      </c>
      <c r="AY12" s="68">
        <v>4.45</v>
      </c>
      <c r="AZ12" s="29"/>
      <c r="BA12" s="29"/>
      <c r="BB12" s="29"/>
      <c r="BC12" s="46">
        <v>1000</v>
      </c>
      <c r="BD12" s="42">
        <v>2579.65535714286</v>
      </c>
      <c r="BE12" s="42">
        <v>4450</v>
      </c>
      <c r="BF12" s="29"/>
      <c r="BG12" s="69">
        <v>19.62225</v>
      </c>
      <c r="BH12" s="29"/>
      <c r="BI12" s="29"/>
      <c r="BJ12" s="29" t="s">
        <v>78</v>
      </c>
      <c r="BK12" s="29" t="s">
        <v>79</v>
      </c>
      <c r="BL12" s="59" t="s">
        <v>120</v>
      </c>
      <c r="BM12" s="70"/>
    </row>
    <row r="13" s="1" customFormat="1" ht="36" customHeight="1" spans="1:67">
      <c r="A13" s="29"/>
      <c r="B13" s="52"/>
      <c r="C13" s="29"/>
      <c r="D13" s="63" t="s">
        <v>112</v>
      </c>
      <c r="E13" s="29"/>
      <c r="F13" s="29" t="s">
        <v>65</v>
      </c>
      <c r="G13" s="31" t="s">
        <v>113</v>
      </c>
      <c r="H13" s="32" t="s">
        <v>83</v>
      </c>
      <c r="I13" s="32" t="s">
        <v>83</v>
      </c>
      <c r="J13" s="33" t="s">
        <v>115</v>
      </c>
      <c r="K13" s="33" t="s">
        <v>115</v>
      </c>
      <c r="L13" s="34" t="s">
        <v>121</v>
      </c>
      <c r="M13" s="31" t="s">
        <v>117</v>
      </c>
      <c r="N13" s="29"/>
      <c r="O13" s="29"/>
      <c r="P13" s="64" t="s">
        <v>122</v>
      </c>
      <c r="Q13" s="29"/>
      <c r="R13" s="29" t="s">
        <v>74</v>
      </c>
      <c r="S13" s="29"/>
      <c r="T13" s="29"/>
      <c r="U13" s="65">
        <v>1.66</v>
      </c>
      <c r="V13" s="29" t="s">
        <v>75</v>
      </c>
      <c r="W13" s="37" t="s">
        <v>119</v>
      </c>
      <c r="X13" s="29">
        <v>40.5</v>
      </c>
      <c r="Y13" s="29">
        <v>34</v>
      </c>
      <c r="Z13" s="29">
        <v>28.5</v>
      </c>
      <c r="AA13" s="38">
        <v>12.9</v>
      </c>
      <c r="AB13" s="38">
        <v>7.5</v>
      </c>
      <c r="AC13" s="38">
        <v>12.3</v>
      </c>
      <c r="AD13" s="39">
        <v>8</v>
      </c>
      <c r="AE13" s="40">
        <v>1</v>
      </c>
      <c r="AF13" s="41">
        <v>0.001190025</v>
      </c>
      <c r="AG13" s="29">
        <v>63</v>
      </c>
      <c r="AH13" s="29">
        <v>52940.0642843638</v>
      </c>
      <c r="AI13" s="42">
        <v>3000</v>
      </c>
      <c r="AJ13" s="42">
        <v>0.0566678571428571</v>
      </c>
      <c r="AK13" s="31" t="s">
        <v>86</v>
      </c>
      <c r="AL13" s="43">
        <v>0.184</v>
      </c>
      <c r="AM13" s="42">
        <v>0.30544</v>
      </c>
      <c r="AN13" s="42">
        <v>2.02210785714286</v>
      </c>
      <c r="AO13" s="44">
        <v>0</v>
      </c>
      <c r="AP13" s="42">
        <v>0</v>
      </c>
      <c r="AQ13" s="66">
        <v>0</v>
      </c>
      <c r="AR13" s="67">
        <v>0</v>
      </c>
      <c r="AS13" s="29"/>
      <c r="AT13" s="44">
        <v>0</v>
      </c>
      <c r="AU13" s="42">
        <v>0</v>
      </c>
      <c r="AV13" s="42">
        <v>0</v>
      </c>
      <c r="AW13" s="42">
        <v>2.02210785714286</v>
      </c>
      <c r="AX13" s="44">
        <v>0.314539709443099</v>
      </c>
      <c r="AY13" s="68">
        <v>2.95</v>
      </c>
      <c r="AZ13" s="29"/>
      <c r="BA13" s="29"/>
      <c r="BB13" s="29"/>
      <c r="BC13" s="46">
        <v>500</v>
      </c>
      <c r="BD13" s="42">
        <v>1011.05392857143</v>
      </c>
      <c r="BE13" s="42">
        <v>1475</v>
      </c>
      <c r="BF13" s="29"/>
      <c r="BG13" s="71"/>
      <c r="BH13" s="29"/>
      <c r="BI13" s="29"/>
      <c r="BJ13" s="29" t="s">
        <v>78</v>
      </c>
      <c r="BK13" s="29" t="s">
        <v>79</v>
      </c>
      <c r="BL13" s="59" t="s">
        <v>120</v>
      </c>
      <c r="BM13" s="70"/>
    </row>
    <row r="14" s="1" customFormat="1" ht="20.1" customHeight="1" spans="1:67">
      <c r="A14" s="29"/>
      <c r="B14" s="52"/>
      <c r="C14" s="29"/>
      <c r="D14" s="63" t="s">
        <v>112</v>
      </c>
      <c r="E14" s="29"/>
      <c r="F14" s="29" t="s">
        <v>65</v>
      </c>
      <c r="G14" s="31" t="s">
        <v>113</v>
      </c>
      <c r="H14" s="32" t="s">
        <v>88</v>
      </c>
      <c r="I14" s="32" t="s">
        <v>88</v>
      </c>
      <c r="J14" s="33" t="s">
        <v>115</v>
      </c>
      <c r="K14" s="33" t="s">
        <v>115</v>
      </c>
      <c r="L14" s="34" t="s">
        <v>123</v>
      </c>
      <c r="M14" s="31" t="s">
        <v>117</v>
      </c>
      <c r="N14" s="29"/>
      <c r="O14" s="29"/>
      <c r="P14" s="64" t="s">
        <v>124</v>
      </c>
      <c r="Q14" s="29"/>
      <c r="R14" s="29" t="s">
        <v>74</v>
      </c>
      <c r="S14" s="29"/>
      <c r="T14" s="29"/>
      <c r="U14" s="65">
        <v>1.58</v>
      </c>
      <c r="V14" s="29" t="s">
        <v>75</v>
      </c>
      <c r="W14" s="37" t="s">
        <v>119</v>
      </c>
      <c r="X14" s="29">
        <v>40.5</v>
      </c>
      <c r="Y14" s="29">
        <v>34</v>
      </c>
      <c r="Z14" s="29">
        <v>28.5</v>
      </c>
      <c r="AA14" s="38">
        <v>8.8</v>
      </c>
      <c r="AB14" s="38">
        <v>8.8</v>
      </c>
      <c r="AC14" s="38">
        <v>12</v>
      </c>
      <c r="AD14" s="39">
        <v>8</v>
      </c>
      <c r="AE14" s="40">
        <v>1</v>
      </c>
      <c r="AF14" s="41">
        <v>0.00092928</v>
      </c>
      <c r="AG14" s="29">
        <v>63</v>
      </c>
      <c r="AH14" s="29">
        <v>67794.4214876033</v>
      </c>
      <c r="AI14" s="42">
        <v>3000</v>
      </c>
      <c r="AJ14" s="42">
        <v>0.0442514285714286</v>
      </c>
      <c r="AK14" s="31" t="s">
        <v>86</v>
      </c>
      <c r="AL14" s="43">
        <v>0.184</v>
      </c>
      <c r="AM14" s="42">
        <v>0.29072</v>
      </c>
      <c r="AN14" s="42">
        <v>1.91497142857143</v>
      </c>
      <c r="AO14" s="44">
        <v>0</v>
      </c>
      <c r="AP14" s="42">
        <v>0</v>
      </c>
      <c r="AQ14" s="66">
        <v>0</v>
      </c>
      <c r="AR14" s="67">
        <v>0</v>
      </c>
      <c r="AS14" s="29"/>
      <c r="AT14" s="44">
        <v>0</v>
      </c>
      <c r="AU14" s="42">
        <v>0</v>
      </c>
      <c r="AV14" s="42">
        <v>0</v>
      </c>
      <c r="AW14" s="42">
        <v>1.91497142857143</v>
      </c>
      <c r="AX14" s="44">
        <v>0.316081632653061</v>
      </c>
      <c r="AY14" s="68">
        <v>2.8</v>
      </c>
      <c r="AZ14" s="29"/>
      <c r="BA14" s="29"/>
      <c r="BB14" s="29"/>
      <c r="BC14" s="46">
        <v>500</v>
      </c>
      <c r="BD14" s="42">
        <v>957.485714285714</v>
      </c>
      <c r="BE14" s="42">
        <v>1400</v>
      </c>
      <c r="BF14" s="29"/>
      <c r="BG14" s="71"/>
      <c r="BH14" s="29"/>
      <c r="BI14" s="29"/>
      <c r="BJ14" s="29" t="s">
        <v>78</v>
      </c>
      <c r="BK14" s="29" t="s">
        <v>79</v>
      </c>
      <c r="BL14" s="59" t="s">
        <v>120</v>
      </c>
      <c r="BM14" s="70"/>
    </row>
    <row r="15" s="1" customFormat="1" ht="20.1" customHeight="1" spans="1:67">
      <c r="A15" s="29"/>
      <c r="B15" s="52"/>
      <c r="C15" s="29"/>
      <c r="D15" s="63" t="s">
        <v>112</v>
      </c>
      <c r="E15" s="29"/>
      <c r="F15" s="29" t="s">
        <v>65</v>
      </c>
      <c r="G15" s="31" t="s">
        <v>113</v>
      </c>
      <c r="H15" s="32" t="s">
        <v>91</v>
      </c>
      <c r="I15" s="32" t="s">
        <v>91</v>
      </c>
      <c r="J15" s="33" t="s">
        <v>115</v>
      </c>
      <c r="K15" s="33" t="s">
        <v>115</v>
      </c>
      <c r="L15" s="34" t="s">
        <v>125</v>
      </c>
      <c r="M15" s="31" t="s">
        <v>117</v>
      </c>
      <c r="N15" s="29"/>
      <c r="O15" s="29"/>
      <c r="P15" s="64" t="s">
        <v>126</v>
      </c>
      <c r="Q15" s="29"/>
      <c r="R15" s="29" t="s">
        <v>74</v>
      </c>
      <c r="S15" s="29"/>
      <c r="T15" s="29"/>
      <c r="U15" s="65">
        <v>1.55</v>
      </c>
      <c r="V15" s="29" t="s">
        <v>75</v>
      </c>
      <c r="W15" s="37" t="s">
        <v>119</v>
      </c>
      <c r="X15" s="29">
        <v>40.5</v>
      </c>
      <c r="Y15" s="29">
        <v>34</v>
      </c>
      <c r="Z15" s="29">
        <v>28.5</v>
      </c>
      <c r="AA15" s="38">
        <v>11.5</v>
      </c>
      <c r="AB15" s="38">
        <v>4</v>
      </c>
      <c r="AC15" s="38">
        <v>15.5</v>
      </c>
      <c r="AD15" s="39">
        <v>8</v>
      </c>
      <c r="AE15" s="40">
        <v>1</v>
      </c>
      <c r="AF15" s="41">
        <v>0.000713</v>
      </c>
      <c r="AG15" s="29">
        <v>63</v>
      </c>
      <c r="AH15" s="29">
        <v>88359.04628331</v>
      </c>
      <c r="AI15" s="42">
        <v>3000</v>
      </c>
      <c r="AJ15" s="42">
        <v>0.0339523809523809</v>
      </c>
      <c r="AK15" s="31" t="s">
        <v>86</v>
      </c>
      <c r="AL15" s="43">
        <v>0.184</v>
      </c>
      <c r="AM15" s="42">
        <v>0.2852</v>
      </c>
      <c r="AN15" s="42">
        <v>1.86915238095238</v>
      </c>
      <c r="AO15" s="44">
        <v>0</v>
      </c>
      <c r="AP15" s="42">
        <v>0</v>
      </c>
      <c r="AQ15" s="66">
        <v>0</v>
      </c>
      <c r="AR15" s="67">
        <v>0</v>
      </c>
      <c r="AS15" s="29"/>
      <c r="AT15" s="44">
        <v>0</v>
      </c>
      <c r="AU15" s="42">
        <v>0</v>
      </c>
      <c r="AV15" s="42">
        <v>0</v>
      </c>
      <c r="AW15" s="42">
        <v>1.86915238095238</v>
      </c>
      <c r="AX15" s="44">
        <v>0.332445578231293</v>
      </c>
      <c r="AY15" s="68">
        <v>2.8</v>
      </c>
      <c r="AZ15" s="29"/>
      <c r="BA15" s="29"/>
      <c r="BB15" s="29"/>
      <c r="BC15" s="46">
        <v>500</v>
      </c>
      <c r="BD15" s="42">
        <v>934.576190476191</v>
      </c>
      <c r="BE15" s="42">
        <v>1400</v>
      </c>
      <c r="BF15" s="29"/>
      <c r="BG15" s="71"/>
      <c r="BH15" s="29"/>
      <c r="BI15" s="29"/>
      <c r="BJ15" s="29" t="s">
        <v>78</v>
      </c>
      <c r="BK15" s="29" t="s">
        <v>79</v>
      </c>
      <c r="BL15" s="59" t="s">
        <v>120</v>
      </c>
      <c r="BM15" s="70"/>
    </row>
    <row r="16" s="1" customFormat="1" ht="20.1" customHeight="1" spans="1:67">
      <c r="A16" s="29"/>
      <c r="B16" s="52"/>
      <c r="C16" s="29"/>
      <c r="D16" s="63" t="s">
        <v>112</v>
      </c>
      <c r="E16" s="29"/>
      <c r="F16" s="29" t="s">
        <v>65</v>
      </c>
      <c r="G16" s="31" t="s">
        <v>113</v>
      </c>
      <c r="H16" s="32" t="s">
        <v>97</v>
      </c>
      <c r="I16" s="32" t="s">
        <v>97</v>
      </c>
      <c r="J16" s="33" t="s">
        <v>115</v>
      </c>
      <c r="K16" s="33" t="s">
        <v>115</v>
      </c>
      <c r="L16" s="34" t="s">
        <v>127</v>
      </c>
      <c r="M16" s="31" t="s">
        <v>117</v>
      </c>
      <c r="N16" s="29"/>
      <c r="O16" s="29"/>
      <c r="P16" s="64" t="s">
        <v>128</v>
      </c>
      <c r="Q16" s="29"/>
      <c r="R16" s="29" t="s">
        <v>74</v>
      </c>
      <c r="S16" s="29"/>
      <c r="T16" s="29"/>
      <c r="U16" s="65">
        <v>2.59</v>
      </c>
      <c r="V16" s="29" t="s">
        <v>75</v>
      </c>
      <c r="W16" s="37" t="s">
        <v>119</v>
      </c>
      <c r="X16" s="29">
        <v>40.5</v>
      </c>
      <c r="Y16" s="29">
        <v>34</v>
      </c>
      <c r="Z16" s="29">
        <v>28.5</v>
      </c>
      <c r="AA16" s="72">
        <v>16</v>
      </c>
      <c r="AB16" s="72">
        <v>4</v>
      </c>
      <c r="AC16" s="72">
        <v>31</v>
      </c>
      <c r="AD16" s="39">
        <v>8</v>
      </c>
      <c r="AE16" s="40">
        <v>1</v>
      </c>
      <c r="AF16" s="41">
        <v>0.001984</v>
      </c>
      <c r="AG16" s="29">
        <v>63</v>
      </c>
      <c r="AH16" s="29">
        <v>31754.0322580645</v>
      </c>
      <c r="AI16" s="42">
        <v>3000</v>
      </c>
      <c r="AJ16" s="42">
        <v>0.0944761904761905</v>
      </c>
      <c r="AK16" s="31" t="s">
        <v>86</v>
      </c>
      <c r="AL16" s="43">
        <v>0.184</v>
      </c>
      <c r="AM16" s="42">
        <v>0.47656</v>
      </c>
      <c r="AN16" s="42">
        <v>3.16103619047619</v>
      </c>
      <c r="AO16" s="44">
        <v>0</v>
      </c>
      <c r="AP16" s="42">
        <v>0</v>
      </c>
      <c r="AQ16" s="66">
        <v>0</v>
      </c>
      <c r="AR16" s="67">
        <v>0</v>
      </c>
      <c r="AS16" s="29"/>
      <c r="AT16" s="44">
        <v>0</v>
      </c>
      <c r="AU16" s="42">
        <v>0</v>
      </c>
      <c r="AV16" s="42">
        <v>0</v>
      </c>
      <c r="AW16" s="42">
        <v>3.16103619047619</v>
      </c>
      <c r="AX16" s="44">
        <v>0.38620656495608</v>
      </c>
      <c r="AY16" s="68">
        <v>5.15</v>
      </c>
      <c r="AZ16" s="29"/>
      <c r="BA16" s="29"/>
      <c r="BB16" s="29"/>
      <c r="BC16" s="46">
        <v>500</v>
      </c>
      <c r="BD16" s="42">
        <v>1580.5180952381</v>
      </c>
      <c r="BE16" s="42">
        <v>2575</v>
      </c>
      <c r="BF16" s="29"/>
      <c r="BG16" s="71"/>
      <c r="BH16" s="29"/>
      <c r="BI16" s="29"/>
      <c r="BJ16" s="29" t="s">
        <v>78</v>
      </c>
      <c r="BK16" s="29" t="s">
        <v>79</v>
      </c>
      <c r="BL16" s="59" t="s">
        <v>120</v>
      </c>
      <c r="BM16" s="70"/>
    </row>
    <row r="17" s="1" customFormat="1" ht="20.1" customHeight="1" spans="1:66">
      <c r="A17" s="29"/>
      <c r="B17" s="52"/>
      <c r="C17" s="29"/>
      <c r="D17" s="63" t="s">
        <v>112</v>
      </c>
      <c r="E17" s="29"/>
      <c r="F17" s="29" t="s">
        <v>65</v>
      </c>
      <c r="G17" s="31" t="s">
        <v>113</v>
      </c>
      <c r="H17" s="32" t="s">
        <v>103</v>
      </c>
      <c r="I17" s="32" t="s">
        <v>103</v>
      </c>
      <c r="J17" s="33" t="s">
        <v>115</v>
      </c>
      <c r="K17" s="33" t="s">
        <v>115</v>
      </c>
      <c r="L17" s="34" t="s">
        <v>129</v>
      </c>
      <c r="M17" s="31" t="s">
        <v>117</v>
      </c>
      <c r="N17" s="29"/>
      <c r="O17" s="29"/>
      <c r="P17" s="64" t="s">
        <v>130</v>
      </c>
      <c r="Q17" s="29"/>
      <c r="R17" s="29" t="s">
        <v>74</v>
      </c>
      <c r="S17" s="29"/>
      <c r="T17" s="29"/>
      <c r="U17" s="65">
        <v>4.05</v>
      </c>
      <c r="V17" s="29" t="s">
        <v>75</v>
      </c>
      <c r="W17" s="37" t="s">
        <v>119</v>
      </c>
      <c r="X17" s="29">
        <v>40.5</v>
      </c>
      <c r="Y17" s="29">
        <v>34</v>
      </c>
      <c r="Z17" s="29">
        <v>28.5</v>
      </c>
      <c r="AA17" s="38">
        <v>16.8</v>
      </c>
      <c r="AB17" s="38">
        <v>8.5</v>
      </c>
      <c r="AC17" s="38">
        <v>12</v>
      </c>
      <c r="AD17" s="39">
        <v>8</v>
      </c>
      <c r="AE17" s="40">
        <v>1</v>
      </c>
      <c r="AF17" s="41">
        <v>0.0017136</v>
      </c>
      <c r="AG17" s="29">
        <v>63</v>
      </c>
      <c r="AH17" s="29">
        <v>36764.7058823529</v>
      </c>
      <c r="AI17" s="42">
        <v>3000</v>
      </c>
      <c r="AJ17" s="42">
        <v>0.0816</v>
      </c>
      <c r="AK17" s="31" t="s">
        <v>86</v>
      </c>
      <c r="AL17" s="43">
        <v>0.184</v>
      </c>
      <c r="AM17" s="42">
        <v>0.7452</v>
      </c>
      <c r="AN17" s="42">
        <v>4.8768</v>
      </c>
      <c r="AO17" s="44">
        <v>0</v>
      </c>
      <c r="AP17" s="42">
        <v>0</v>
      </c>
      <c r="AQ17" s="66">
        <v>0</v>
      </c>
      <c r="AR17" s="67">
        <v>0</v>
      </c>
      <c r="AS17" s="29"/>
      <c r="AT17" s="44">
        <v>0</v>
      </c>
      <c r="AU17" s="42">
        <v>0</v>
      </c>
      <c r="AV17" s="42">
        <v>0</v>
      </c>
      <c r="AW17" s="42">
        <v>4.8768</v>
      </c>
      <c r="AX17" s="44">
        <v>0.336489795918367</v>
      </c>
      <c r="AY17" s="68">
        <v>7.35</v>
      </c>
      <c r="AZ17" s="29"/>
      <c r="BA17" s="29"/>
      <c r="BB17" s="29"/>
      <c r="BC17" s="46">
        <v>500</v>
      </c>
      <c r="BD17" s="42">
        <v>2438.4</v>
      </c>
      <c r="BE17" s="42">
        <v>3675</v>
      </c>
      <c r="BF17" s="29"/>
      <c r="BG17" s="71"/>
      <c r="BH17" s="29"/>
      <c r="BI17" s="29"/>
      <c r="BJ17" s="29" t="s">
        <v>78</v>
      </c>
      <c r="BK17" s="29" t="s">
        <v>79</v>
      </c>
      <c r="BL17" s="59" t="s">
        <v>120</v>
      </c>
      <c r="BM17" s="70"/>
    </row>
    <row r="18" s="1" customFormat="1" ht="20.1" customHeight="1" spans="1:66">
      <c r="A18" s="29"/>
      <c r="B18" s="52"/>
      <c r="C18" s="29"/>
      <c r="D18" s="63" t="s">
        <v>112</v>
      </c>
      <c r="E18" s="29"/>
      <c r="F18" s="29" t="s">
        <v>65</v>
      </c>
      <c r="G18" s="31" t="s">
        <v>113</v>
      </c>
      <c r="H18" s="32" t="s">
        <v>106</v>
      </c>
      <c r="I18" s="32" t="s">
        <v>106</v>
      </c>
      <c r="J18" s="33" t="s">
        <v>115</v>
      </c>
      <c r="K18" s="33" t="s">
        <v>115</v>
      </c>
      <c r="L18" s="59" t="s">
        <v>131</v>
      </c>
      <c r="M18" s="31" t="s">
        <v>117</v>
      </c>
      <c r="N18" s="29"/>
      <c r="O18" s="29"/>
      <c r="P18" s="64" t="s">
        <v>132</v>
      </c>
      <c r="Q18" s="29"/>
      <c r="R18" s="29" t="s">
        <v>74</v>
      </c>
      <c r="S18" s="29"/>
      <c r="T18" s="29"/>
      <c r="U18" s="73">
        <v>6.56</v>
      </c>
      <c r="V18" s="29" t="s">
        <v>75</v>
      </c>
      <c r="W18" s="37" t="s">
        <v>119</v>
      </c>
      <c r="X18" s="29">
        <v>40.5</v>
      </c>
      <c r="Y18" s="29">
        <v>34</v>
      </c>
      <c r="Z18" s="29">
        <v>28.5</v>
      </c>
      <c r="AA18" s="58">
        <v>15.5</v>
      </c>
      <c r="AB18" s="58">
        <v>15.5</v>
      </c>
      <c r="AC18" s="58">
        <v>16.5</v>
      </c>
      <c r="AD18" s="39">
        <v>8</v>
      </c>
      <c r="AE18" s="40">
        <v>1</v>
      </c>
      <c r="AF18" s="41">
        <v>0.003964125</v>
      </c>
      <c r="AG18" s="29">
        <v>63</v>
      </c>
      <c r="AH18" s="29">
        <v>15892.5361838993</v>
      </c>
      <c r="AI18" s="42">
        <v>3000</v>
      </c>
      <c r="AJ18" s="42">
        <v>0.188767857142857</v>
      </c>
      <c r="AK18" s="31" t="s">
        <v>86</v>
      </c>
      <c r="AL18" s="43">
        <v>0.184</v>
      </c>
      <c r="AM18" s="42">
        <v>1.20704</v>
      </c>
      <c r="AN18" s="42">
        <v>7.95580785714286</v>
      </c>
      <c r="AO18" s="44">
        <v>0</v>
      </c>
      <c r="AP18" s="42">
        <v>0</v>
      </c>
      <c r="AQ18" s="66">
        <v>0</v>
      </c>
      <c r="AR18" s="67">
        <v>0</v>
      </c>
      <c r="AS18" s="29"/>
      <c r="AT18" s="44">
        <v>0</v>
      </c>
      <c r="AU18" s="42">
        <v>0</v>
      </c>
      <c r="AV18" s="42">
        <v>0</v>
      </c>
      <c r="AW18" s="42">
        <v>7.95580785714286</v>
      </c>
      <c r="AX18" s="44">
        <v>0.363535371428571</v>
      </c>
      <c r="AY18" s="68">
        <v>12.5</v>
      </c>
      <c r="AZ18" s="29"/>
      <c r="BA18" s="29"/>
      <c r="BB18" s="29"/>
      <c r="BC18" s="46">
        <v>500</v>
      </c>
      <c r="BD18" s="42">
        <v>3977.90392857143</v>
      </c>
      <c r="BE18" s="42">
        <v>6250</v>
      </c>
      <c r="BF18" s="29"/>
      <c r="BG18" s="71"/>
      <c r="BH18" s="29"/>
      <c r="BI18" s="29"/>
      <c r="BJ18" s="29" t="s">
        <v>78</v>
      </c>
      <c r="BK18" s="29" t="s">
        <v>79</v>
      </c>
      <c r="BL18" s="59" t="s">
        <v>120</v>
      </c>
      <c r="BM18" s="70"/>
    </row>
    <row r="19" s="1" customFormat="1" ht="20.1" customHeight="1" spans="1:66">
      <c r="A19" s="29"/>
      <c r="B19" s="52"/>
      <c r="C19" s="29"/>
      <c r="D19" s="63" t="s">
        <v>112</v>
      </c>
      <c r="E19" s="29"/>
      <c r="F19" s="29" t="s">
        <v>65</v>
      </c>
      <c r="G19" s="31" t="s">
        <v>113</v>
      </c>
      <c r="H19" s="32" t="s">
        <v>133</v>
      </c>
      <c r="I19" s="32" t="s">
        <v>133</v>
      </c>
      <c r="J19" s="33" t="s">
        <v>115</v>
      </c>
      <c r="K19" s="33" t="s">
        <v>115</v>
      </c>
      <c r="L19" s="59" t="s">
        <v>134</v>
      </c>
      <c r="M19" s="31" t="s">
        <v>117</v>
      </c>
      <c r="N19" s="29"/>
      <c r="O19" s="29"/>
      <c r="P19" s="64" t="s">
        <v>135</v>
      </c>
      <c r="Q19" s="29"/>
      <c r="R19" s="29" t="s">
        <v>74</v>
      </c>
      <c r="S19" s="29"/>
      <c r="T19" s="29"/>
      <c r="U19" s="73">
        <v>3.96</v>
      </c>
      <c r="V19" s="29" t="s">
        <v>75</v>
      </c>
      <c r="W19" s="37" t="s">
        <v>119</v>
      </c>
      <c r="X19" s="29">
        <v>40.5</v>
      </c>
      <c r="Y19" s="29">
        <v>34</v>
      </c>
      <c r="Z19" s="29">
        <v>28.5</v>
      </c>
      <c r="AA19" s="58">
        <v>21.3</v>
      </c>
      <c r="AB19" s="58">
        <v>21.3</v>
      </c>
      <c r="AC19" s="58">
        <v>26.5</v>
      </c>
      <c r="AD19" s="39">
        <v>8</v>
      </c>
      <c r="AE19" s="40">
        <v>1</v>
      </c>
      <c r="AF19" s="41">
        <v>0.012022785</v>
      </c>
      <c r="AG19" s="29">
        <v>63</v>
      </c>
      <c r="AH19" s="29">
        <v>5240.05045420009</v>
      </c>
      <c r="AI19" s="42">
        <v>3000</v>
      </c>
      <c r="AJ19" s="42">
        <v>0.572513571428572</v>
      </c>
      <c r="AK19" s="31" t="s">
        <v>86</v>
      </c>
      <c r="AL19" s="43">
        <v>0.184</v>
      </c>
      <c r="AM19" s="42">
        <v>0.72864</v>
      </c>
      <c r="AN19" s="42">
        <v>5.26115357142857</v>
      </c>
      <c r="AO19" s="44">
        <v>0</v>
      </c>
      <c r="AP19" s="42">
        <v>0</v>
      </c>
      <c r="AQ19" s="66">
        <v>0</v>
      </c>
      <c r="AR19" s="67">
        <v>0</v>
      </c>
      <c r="AS19" s="29"/>
      <c r="AT19" s="44">
        <v>0</v>
      </c>
      <c r="AU19" s="42">
        <v>0</v>
      </c>
      <c r="AV19" s="42">
        <v>0</v>
      </c>
      <c r="AW19" s="42">
        <v>5.26115357142857</v>
      </c>
      <c r="AX19" s="44">
        <v>0.298512857142857</v>
      </c>
      <c r="AY19" s="68">
        <v>7.5</v>
      </c>
      <c r="AZ19" s="29"/>
      <c r="BA19" s="29"/>
      <c r="BB19" s="29"/>
      <c r="BC19" s="46">
        <v>500</v>
      </c>
      <c r="BD19" s="42">
        <v>2630.57678571429</v>
      </c>
      <c r="BE19" s="42">
        <v>3750</v>
      </c>
      <c r="BF19" s="29"/>
      <c r="BG19" s="71"/>
      <c r="BH19" s="29"/>
      <c r="BI19" s="29"/>
      <c r="BJ19" s="29" t="s">
        <v>78</v>
      </c>
      <c r="BK19" s="29" t="s">
        <v>79</v>
      </c>
      <c r="BL19" s="59" t="s">
        <v>120</v>
      </c>
      <c r="BM19" s="70"/>
    </row>
    <row r="20" s="1" customFormat="1" ht="20.1" customHeight="1" spans="1:66">
      <c r="A20" s="29"/>
      <c r="B20" s="52"/>
      <c r="C20" s="29"/>
      <c r="D20" s="63" t="s">
        <v>112</v>
      </c>
      <c r="E20" s="29"/>
      <c r="F20" s="29" t="s">
        <v>65</v>
      </c>
      <c r="G20" s="31" t="s">
        <v>113</v>
      </c>
      <c r="H20" s="74" t="s">
        <v>136</v>
      </c>
      <c r="I20" s="74" t="s">
        <v>136</v>
      </c>
      <c r="J20" s="33" t="s">
        <v>115</v>
      </c>
      <c r="K20" s="33" t="s">
        <v>115</v>
      </c>
      <c r="L20" s="59" t="s">
        <v>137</v>
      </c>
      <c r="M20" s="31" t="s">
        <v>117</v>
      </c>
      <c r="N20" s="29"/>
      <c r="O20" s="29"/>
      <c r="P20" s="64" t="s">
        <v>138</v>
      </c>
      <c r="Q20" s="29"/>
      <c r="R20" s="29" t="s">
        <v>74</v>
      </c>
      <c r="S20" s="29"/>
      <c r="T20" s="29"/>
      <c r="U20" s="73">
        <v>4.07</v>
      </c>
      <c r="V20" s="29" t="s">
        <v>75</v>
      </c>
      <c r="W20" s="37" t="s">
        <v>119</v>
      </c>
      <c r="X20" s="29">
        <v>40.5</v>
      </c>
      <c r="Y20" s="29">
        <v>34</v>
      </c>
      <c r="Z20" s="29">
        <v>28.5</v>
      </c>
      <c r="AA20" s="58">
        <v>13.8</v>
      </c>
      <c r="AB20" s="58">
        <v>13.8</v>
      </c>
      <c r="AC20" s="58">
        <v>30</v>
      </c>
      <c r="AD20" s="39">
        <v>8</v>
      </c>
      <c r="AE20" s="40">
        <v>1</v>
      </c>
      <c r="AF20" s="41">
        <v>0.0057132</v>
      </c>
      <c r="AG20" s="29">
        <v>63</v>
      </c>
      <c r="AH20" s="29">
        <v>11027.0951480781</v>
      </c>
      <c r="AI20" s="42">
        <v>3000</v>
      </c>
      <c r="AJ20" s="42">
        <v>0.272057142857143</v>
      </c>
      <c r="AK20" s="75" t="s">
        <v>139</v>
      </c>
      <c r="AL20" s="43">
        <v>0.184</v>
      </c>
      <c r="AM20" s="42">
        <v>0.74888</v>
      </c>
      <c r="AN20" s="42">
        <v>5.09093714285714</v>
      </c>
      <c r="AO20" s="44">
        <v>0</v>
      </c>
      <c r="AP20" s="42">
        <v>0</v>
      </c>
      <c r="AQ20" s="66">
        <v>0</v>
      </c>
      <c r="AR20" s="67">
        <v>0</v>
      </c>
      <c r="AS20" s="29"/>
      <c r="AT20" s="44">
        <v>0</v>
      </c>
      <c r="AU20" s="42">
        <v>0</v>
      </c>
      <c r="AV20" s="42">
        <v>0</v>
      </c>
      <c r="AW20" s="42">
        <v>5.09093714285714</v>
      </c>
      <c r="AX20" s="44">
        <v>0.307355490767736</v>
      </c>
      <c r="AY20" s="68">
        <v>7.35</v>
      </c>
      <c r="AZ20" s="29"/>
      <c r="BA20" s="29"/>
      <c r="BB20" s="29"/>
      <c r="BC20" s="46">
        <v>500</v>
      </c>
      <c r="BD20" s="42">
        <v>2545.46857142857</v>
      </c>
      <c r="BE20" s="42">
        <v>3675</v>
      </c>
      <c r="BF20" s="29"/>
      <c r="BG20" s="71"/>
      <c r="BH20" s="29"/>
      <c r="BI20" s="29"/>
      <c r="BJ20" s="29" t="s">
        <v>78</v>
      </c>
      <c r="BK20" s="29" t="s">
        <v>79</v>
      </c>
      <c r="BL20" s="59" t="s">
        <v>120</v>
      </c>
      <c r="BM20" s="70"/>
    </row>
    <row r="21" s="1" customFormat="1" ht="20.1" customHeight="1" spans="1:66">
      <c r="A21" s="29"/>
      <c r="B21" s="61"/>
      <c r="C21" s="29"/>
      <c r="D21" s="63" t="s">
        <v>112</v>
      </c>
      <c r="E21" s="29"/>
      <c r="F21" s="29" t="s">
        <v>65</v>
      </c>
      <c r="G21" s="31" t="s">
        <v>113</v>
      </c>
      <c r="H21" s="59" t="s">
        <v>140</v>
      </c>
      <c r="I21" s="59" t="s">
        <v>140</v>
      </c>
      <c r="J21" s="33" t="s">
        <v>115</v>
      </c>
      <c r="K21" s="33" t="s">
        <v>115</v>
      </c>
      <c r="L21" s="59" t="s">
        <v>141</v>
      </c>
      <c r="M21" s="31" t="s">
        <v>117</v>
      </c>
      <c r="N21" s="29"/>
      <c r="O21" s="29"/>
      <c r="P21" s="64" t="s">
        <v>142</v>
      </c>
      <c r="Q21" s="29"/>
      <c r="R21" s="29" t="s">
        <v>74</v>
      </c>
      <c r="S21" s="29"/>
      <c r="T21" s="29"/>
      <c r="U21" s="73">
        <v>4.39</v>
      </c>
      <c r="V21" s="29" t="s">
        <v>75</v>
      </c>
      <c r="W21" s="37" t="s">
        <v>119</v>
      </c>
      <c r="X21" s="29">
        <v>40.5</v>
      </c>
      <c r="Y21" s="29">
        <v>34</v>
      </c>
      <c r="Z21" s="29">
        <v>28.5</v>
      </c>
      <c r="AA21" s="58">
        <v>10.8</v>
      </c>
      <c r="AB21" s="58">
        <v>10.8</v>
      </c>
      <c r="AC21" s="58">
        <v>39</v>
      </c>
      <c r="AD21" s="39">
        <v>8</v>
      </c>
      <c r="AE21" s="40">
        <v>1</v>
      </c>
      <c r="AF21" s="41">
        <v>0.00454896</v>
      </c>
      <c r="AG21" s="29">
        <v>63</v>
      </c>
      <c r="AH21" s="29">
        <v>13849.319404875</v>
      </c>
      <c r="AI21" s="42">
        <v>3000</v>
      </c>
      <c r="AJ21" s="42">
        <v>0.216617142857143</v>
      </c>
      <c r="AK21" s="75" t="s">
        <v>139</v>
      </c>
      <c r="AL21" s="43">
        <v>0.184</v>
      </c>
      <c r="AM21" s="42">
        <v>0.80776</v>
      </c>
      <c r="AN21" s="42">
        <v>5.41437714285714</v>
      </c>
      <c r="AO21" s="44">
        <v>0</v>
      </c>
      <c r="AP21" s="42">
        <v>0</v>
      </c>
      <c r="AQ21" s="66">
        <v>0</v>
      </c>
      <c r="AR21" s="67">
        <v>0</v>
      </c>
      <c r="AS21" s="29"/>
      <c r="AT21" s="44">
        <v>0</v>
      </c>
      <c r="AU21" s="42">
        <v>0</v>
      </c>
      <c r="AV21" s="42">
        <v>0</v>
      </c>
      <c r="AW21" s="42">
        <v>5.41437714285714</v>
      </c>
      <c r="AX21" s="44">
        <v>0.30137069124424</v>
      </c>
      <c r="AY21" s="68">
        <v>7.75</v>
      </c>
      <c r="AZ21" s="29"/>
      <c r="BA21" s="29"/>
      <c r="BB21" s="29"/>
      <c r="BC21" s="76">
        <v>500</v>
      </c>
      <c r="BD21" s="42">
        <v>2707.18857142857</v>
      </c>
      <c r="BE21" s="42">
        <v>3875</v>
      </c>
      <c r="BF21" s="29"/>
      <c r="BG21" s="77"/>
      <c r="BH21" s="29"/>
      <c r="BI21" s="29"/>
      <c r="BJ21" s="29" t="s">
        <v>78</v>
      </c>
      <c r="BK21" s="29" t="s">
        <v>79</v>
      </c>
      <c r="BL21" s="59" t="s">
        <v>120</v>
      </c>
      <c r="BM21" s="70"/>
    </row>
    <row r="22" s="1" customFormat="1" ht="20.1" customHeight="1" spans="1:66">
      <c r="A22" s="29"/>
      <c r="B22" s="78"/>
      <c r="C22" s="29"/>
      <c r="D22" s="31" t="s">
        <v>63</v>
      </c>
      <c r="E22" s="31" t="s">
        <v>64</v>
      </c>
      <c r="F22" s="29" t="s">
        <v>65</v>
      </c>
      <c r="G22" s="31" t="s">
        <v>143</v>
      </c>
      <c r="H22" s="79" t="s">
        <v>144</v>
      </c>
      <c r="I22" s="79" t="s">
        <v>145</v>
      </c>
      <c r="J22" s="31" t="s">
        <v>146</v>
      </c>
      <c r="K22" s="31" t="s">
        <v>146</v>
      </c>
      <c r="L22" s="80" t="s">
        <v>147</v>
      </c>
      <c r="M22" s="31" t="s">
        <v>148</v>
      </c>
      <c r="N22" s="29"/>
      <c r="O22" s="29"/>
      <c r="P22" s="35" t="s">
        <v>149</v>
      </c>
      <c r="Q22" s="29"/>
      <c r="R22" s="29" t="s">
        <v>74</v>
      </c>
      <c r="S22" s="29"/>
      <c r="T22" s="29"/>
      <c r="U22" s="81">
        <v>2.38</v>
      </c>
      <c r="V22" s="29" t="s">
        <v>75</v>
      </c>
      <c r="W22" s="37" t="s">
        <v>150</v>
      </c>
      <c r="X22" s="29">
        <v>40</v>
      </c>
      <c r="Y22" s="29">
        <v>32.5</v>
      </c>
      <c r="Z22" s="29">
        <v>48</v>
      </c>
      <c r="AA22" s="38">
        <v>19</v>
      </c>
      <c r="AB22" s="38">
        <v>9</v>
      </c>
      <c r="AC22" s="38">
        <v>22.5</v>
      </c>
      <c r="AD22" s="39">
        <v>8</v>
      </c>
      <c r="AE22" s="82">
        <v>2</v>
      </c>
      <c r="AF22" s="41">
        <v>0.0038475</v>
      </c>
      <c r="AG22" s="29">
        <v>63</v>
      </c>
      <c r="AH22" s="29">
        <v>32748.5380116959</v>
      </c>
      <c r="AI22" s="42">
        <v>3000</v>
      </c>
      <c r="AJ22" s="42">
        <v>0.0916071428571428</v>
      </c>
      <c r="AK22" s="31" t="s">
        <v>77</v>
      </c>
      <c r="AL22" s="43">
        <v>0.168</v>
      </c>
      <c r="AM22" s="42">
        <v>0.39984</v>
      </c>
      <c r="AN22" s="42">
        <v>2.87144714285714</v>
      </c>
      <c r="AO22" s="44">
        <v>0</v>
      </c>
      <c r="AP22" s="42">
        <v>0</v>
      </c>
      <c r="AQ22" s="44">
        <v>0.05</v>
      </c>
      <c r="AR22" s="42">
        <v>0.2475</v>
      </c>
      <c r="AS22" s="29"/>
      <c r="AT22" s="44">
        <v>0</v>
      </c>
      <c r="AU22" s="42">
        <v>0</v>
      </c>
      <c r="AV22" s="42">
        <v>0.2475</v>
      </c>
      <c r="AW22" s="42">
        <v>3.11894714285714</v>
      </c>
      <c r="AX22" s="44">
        <v>0.369909668109668</v>
      </c>
      <c r="AY22" s="45">
        <v>4.95</v>
      </c>
      <c r="AZ22" s="29"/>
      <c r="BA22" s="29"/>
      <c r="BB22" s="29"/>
      <c r="BC22" s="83">
        <v>1000</v>
      </c>
      <c r="BD22" s="42">
        <v>3118.94714285714</v>
      </c>
      <c r="BE22" s="42">
        <v>4950</v>
      </c>
      <c r="BF22" s="29"/>
      <c r="BG22" s="84">
        <v>31.2</v>
      </c>
      <c r="BH22" s="29">
        <v>8.5</v>
      </c>
      <c r="BI22" s="29"/>
      <c r="BJ22" s="29" t="s">
        <v>78</v>
      </c>
      <c r="BK22" s="29" t="s">
        <v>79</v>
      </c>
      <c r="BL22" s="79" t="s">
        <v>151</v>
      </c>
      <c r="BM22" s="85"/>
      <c r="BN22" s="86">
        <v>2.38</v>
      </c>
    </row>
    <row r="23" s="1" customFormat="1" ht="20.1" customHeight="1" spans="1:66">
      <c r="A23" s="29"/>
      <c r="B23" s="87"/>
      <c r="C23" s="29"/>
      <c r="D23" s="31" t="s">
        <v>63</v>
      </c>
      <c r="E23" s="31" t="s">
        <v>64</v>
      </c>
      <c r="F23" s="29" t="s">
        <v>65</v>
      </c>
      <c r="G23" s="31" t="s">
        <v>143</v>
      </c>
      <c r="H23" s="79" t="s">
        <v>152</v>
      </c>
      <c r="I23" s="79" t="s">
        <v>153</v>
      </c>
      <c r="J23" s="31" t="s">
        <v>146</v>
      </c>
      <c r="K23" s="31" t="s">
        <v>146</v>
      </c>
      <c r="L23" s="80" t="s">
        <v>154</v>
      </c>
      <c r="M23" s="31" t="s">
        <v>148</v>
      </c>
      <c r="N23" s="29"/>
      <c r="O23" s="29"/>
      <c r="P23" s="35" t="s">
        <v>155</v>
      </c>
      <c r="Q23" s="29"/>
      <c r="R23" s="29" t="s">
        <v>74</v>
      </c>
      <c r="S23" s="29"/>
      <c r="T23" s="29"/>
      <c r="U23" s="81">
        <v>1.48</v>
      </c>
      <c r="V23" s="29" t="s">
        <v>75</v>
      </c>
      <c r="W23" s="37" t="s">
        <v>150</v>
      </c>
      <c r="X23" s="29">
        <v>40</v>
      </c>
      <c r="Y23" s="29">
        <v>32.5</v>
      </c>
      <c r="Z23" s="29">
        <v>48</v>
      </c>
      <c r="AA23" s="38">
        <v>12.5</v>
      </c>
      <c r="AB23" s="38">
        <v>8.5</v>
      </c>
      <c r="AC23" s="38">
        <v>12.5</v>
      </c>
      <c r="AD23" s="39">
        <v>8</v>
      </c>
      <c r="AE23" s="82">
        <v>1</v>
      </c>
      <c r="AF23" s="41">
        <v>0.001328125</v>
      </c>
      <c r="AG23" s="29">
        <v>63</v>
      </c>
      <c r="AH23" s="29">
        <v>47435.2941176471</v>
      </c>
      <c r="AI23" s="42">
        <v>3000</v>
      </c>
      <c r="AJ23" s="42">
        <v>0.0632440476190476</v>
      </c>
      <c r="AK23" s="29" t="s">
        <v>86</v>
      </c>
      <c r="AL23" s="44">
        <v>0.184</v>
      </c>
      <c r="AM23" s="42">
        <v>0.27232</v>
      </c>
      <c r="AN23" s="42">
        <v>1.81556404761905</v>
      </c>
      <c r="AO23" s="44">
        <v>0</v>
      </c>
      <c r="AP23" s="42">
        <v>0</v>
      </c>
      <c r="AQ23" s="44">
        <v>0.05</v>
      </c>
      <c r="AR23" s="42">
        <v>0.1475</v>
      </c>
      <c r="AS23" s="29"/>
      <c r="AT23" s="44">
        <v>0</v>
      </c>
      <c r="AU23" s="42">
        <v>0</v>
      </c>
      <c r="AV23" s="42">
        <v>0.1475</v>
      </c>
      <c r="AW23" s="42">
        <v>1.96306404761905</v>
      </c>
      <c r="AX23" s="44">
        <v>0.334554560129136</v>
      </c>
      <c r="AY23" s="45">
        <v>2.95</v>
      </c>
      <c r="AZ23" s="29"/>
      <c r="BA23" s="29"/>
      <c r="BB23" s="29"/>
      <c r="BC23" s="83">
        <v>500</v>
      </c>
      <c r="BD23" s="42">
        <v>981.532023809524</v>
      </c>
      <c r="BE23" s="42">
        <v>1475</v>
      </c>
      <c r="BF23" s="29"/>
      <c r="BG23" s="88"/>
      <c r="BH23" s="29"/>
      <c r="BI23" s="29"/>
      <c r="BJ23" s="29" t="s">
        <v>78</v>
      </c>
      <c r="BK23" s="29" t="s">
        <v>79</v>
      </c>
      <c r="BL23" s="79" t="s">
        <v>151</v>
      </c>
      <c r="BM23" s="85"/>
      <c r="BN23" s="86">
        <v>1.48</v>
      </c>
    </row>
    <row r="24" s="1" customFormat="1" ht="20.1" customHeight="1" spans="1:66">
      <c r="A24" s="29"/>
      <c r="B24" s="87"/>
      <c r="C24" s="29"/>
      <c r="D24" s="31" t="s">
        <v>63</v>
      </c>
      <c r="E24" s="31" t="s">
        <v>64</v>
      </c>
      <c r="F24" s="29" t="s">
        <v>65</v>
      </c>
      <c r="G24" s="31" t="s">
        <v>143</v>
      </c>
      <c r="H24" s="79" t="s">
        <v>156</v>
      </c>
      <c r="I24" s="79" t="s">
        <v>157</v>
      </c>
      <c r="J24" s="31" t="s">
        <v>146</v>
      </c>
      <c r="K24" s="31" t="s">
        <v>146</v>
      </c>
      <c r="L24" s="80" t="s">
        <v>158</v>
      </c>
      <c r="M24" s="31" t="s">
        <v>148</v>
      </c>
      <c r="N24" s="29"/>
      <c r="O24" s="29"/>
      <c r="P24" s="35" t="s">
        <v>159</v>
      </c>
      <c r="Q24" s="29"/>
      <c r="R24" s="29" t="s">
        <v>74</v>
      </c>
      <c r="S24" s="29"/>
      <c r="T24" s="29"/>
      <c r="U24" s="81">
        <v>1.35</v>
      </c>
      <c r="V24" s="29" t="s">
        <v>75</v>
      </c>
      <c r="W24" s="37" t="s">
        <v>150</v>
      </c>
      <c r="X24" s="29">
        <v>40</v>
      </c>
      <c r="Y24" s="29">
        <v>32.5</v>
      </c>
      <c r="Z24" s="29">
        <v>48</v>
      </c>
      <c r="AA24" s="38">
        <v>9</v>
      </c>
      <c r="AB24" s="38">
        <v>9</v>
      </c>
      <c r="AC24" s="38">
        <v>12.5</v>
      </c>
      <c r="AD24" s="39">
        <v>8</v>
      </c>
      <c r="AE24" s="82">
        <v>1</v>
      </c>
      <c r="AF24" s="41">
        <v>0.0010125</v>
      </c>
      <c r="AG24" s="29">
        <v>63</v>
      </c>
      <c r="AH24" s="29">
        <v>62222.2222222222</v>
      </c>
      <c r="AI24" s="42">
        <v>3000</v>
      </c>
      <c r="AJ24" s="42">
        <v>0.0482142857142857</v>
      </c>
      <c r="AK24" s="29" t="s">
        <v>86</v>
      </c>
      <c r="AL24" s="44">
        <v>0.184</v>
      </c>
      <c r="AM24" s="42">
        <v>0.2484</v>
      </c>
      <c r="AN24" s="42">
        <v>1.64661428571429</v>
      </c>
      <c r="AO24" s="44">
        <v>0</v>
      </c>
      <c r="AP24" s="42">
        <v>0</v>
      </c>
      <c r="AQ24" s="44">
        <v>0.05</v>
      </c>
      <c r="AR24" s="42">
        <v>0.1475</v>
      </c>
      <c r="AS24" s="29"/>
      <c r="AT24" s="44">
        <v>0</v>
      </c>
      <c r="AU24" s="42">
        <v>0</v>
      </c>
      <c r="AV24" s="42">
        <v>0.1475</v>
      </c>
      <c r="AW24" s="42">
        <v>1.79411428571429</v>
      </c>
      <c r="AX24" s="44">
        <v>0.391825665859564</v>
      </c>
      <c r="AY24" s="45">
        <v>2.95</v>
      </c>
      <c r="AZ24" s="29"/>
      <c r="BA24" s="29"/>
      <c r="BB24" s="29"/>
      <c r="BC24" s="83">
        <v>500</v>
      </c>
      <c r="BD24" s="42">
        <v>897.057142857143</v>
      </c>
      <c r="BE24" s="42">
        <v>1475</v>
      </c>
      <c r="BF24" s="29"/>
      <c r="BG24" s="88"/>
      <c r="BH24" s="29"/>
      <c r="BI24" s="29"/>
      <c r="BJ24" s="29" t="s">
        <v>78</v>
      </c>
      <c r="BK24" s="29" t="s">
        <v>79</v>
      </c>
      <c r="BL24" s="79" t="s">
        <v>151</v>
      </c>
      <c r="BM24" s="85"/>
      <c r="BN24" s="86">
        <v>1.35</v>
      </c>
    </row>
    <row r="25" s="1" customFormat="1" ht="20.1" customHeight="1" spans="1:66">
      <c r="A25" s="29"/>
      <c r="B25" s="87"/>
      <c r="C25" s="29"/>
      <c r="D25" s="31" t="s">
        <v>63</v>
      </c>
      <c r="E25" s="31" t="s">
        <v>64</v>
      </c>
      <c r="F25" s="29" t="s">
        <v>65</v>
      </c>
      <c r="G25" s="31" t="s">
        <v>143</v>
      </c>
      <c r="H25" s="79" t="s">
        <v>160</v>
      </c>
      <c r="I25" s="79" t="s">
        <v>161</v>
      </c>
      <c r="J25" s="31" t="s">
        <v>146</v>
      </c>
      <c r="K25" s="31" t="s">
        <v>146</v>
      </c>
      <c r="L25" s="80" t="s">
        <v>92</v>
      </c>
      <c r="M25" s="31" t="s">
        <v>148</v>
      </c>
      <c r="N25" s="29"/>
      <c r="O25" s="29"/>
      <c r="P25" s="35" t="s">
        <v>162</v>
      </c>
      <c r="Q25" s="29"/>
      <c r="R25" s="29" t="s">
        <v>74</v>
      </c>
      <c r="S25" s="29"/>
      <c r="T25" s="29"/>
      <c r="U25" s="81">
        <v>1.35</v>
      </c>
      <c r="V25" s="29" t="s">
        <v>75</v>
      </c>
      <c r="W25" s="37" t="s">
        <v>150</v>
      </c>
      <c r="X25" s="29">
        <v>40</v>
      </c>
      <c r="Y25" s="29">
        <v>32.5</v>
      </c>
      <c r="Z25" s="29">
        <v>48</v>
      </c>
      <c r="AA25" s="38">
        <v>11.5</v>
      </c>
      <c r="AB25" s="38">
        <v>4</v>
      </c>
      <c r="AC25" s="38">
        <v>15.5</v>
      </c>
      <c r="AD25" s="39">
        <v>8</v>
      </c>
      <c r="AE25" s="82">
        <v>1</v>
      </c>
      <c r="AF25" s="41">
        <v>0.000713</v>
      </c>
      <c r="AG25" s="29">
        <v>63</v>
      </c>
      <c r="AH25" s="29">
        <v>88359.04628331</v>
      </c>
      <c r="AI25" s="42">
        <v>3000</v>
      </c>
      <c r="AJ25" s="42">
        <v>0.0339523809523809</v>
      </c>
      <c r="AK25" s="29" t="s">
        <v>86</v>
      </c>
      <c r="AL25" s="44">
        <v>0.184</v>
      </c>
      <c r="AM25" s="42">
        <v>0.2484</v>
      </c>
      <c r="AN25" s="42">
        <v>1.63235238095238</v>
      </c>
      <c r="AO25" s="44">
        <v>0</v>
      </c>
      <c r="AP25" s="42">
        <v>0</v>
      </c>
      <c r="AQ25" s="44">
        <v>0.05</v>
      </c>
      <c r="AR25" s="42">
        <v>0.1425</v>
      </c>
      <c r="AS25" s="29"/>
      <c r="AT25" s="44">
        <v>0</v>
      </c>
      <c r="AU25" s="42">
        <v>0</v>
      </c>
      <c r="AV25" s="42">
        <v>0.1425</v>
      </c>
      <c r="AW25" s="42">
        <v>1.77485238095238</v>
      </c>
      <c r="AX25" s="44">
        <v>0.3772447786132</v>
      </c>
      <c r="AY25" s="45">
        <v>2.85</v>
      </c>
      <c r="AZ25" s="29"/>
      <c r="BA25" s="29"/>
      <c r="BB25" s="29"/>
      <c r="BC25" s="83">
        <v>500</v>
      </c>
      <c r="BD25" s="42">
        <v>887.426190476191</v>
      </c>
      <c r="BE25" s="42">
        <v>1425</v>
      </c>
      <c r="BF25" s="29"/>
      <c r="BG25" s="88"/>
      <c r="BH25" s="29"/>
      <c r="BI25" s="29"/>
      <c r="BJ25" s="29" t="s">
        <v>78</v>
      </c>
      <c r="BK25" s="29" t="s">
        <v>79</v>
      </c>
      <c r="BL25" s="79" t="s">
        <v>151</v>
      </c>
      <c r="BM25" s="85"/>
      <c r="BN25" s="86">
        <v>1.35</v>
      </c>
    </row>
    <row r="26" s="1" customFormat="1" ht="20.1" customHeight="1" spans="1:66">
      <c r="A26" s="29"/>
      <c r="B26" s="87"/>
      <c r="C26" s="29"/>
      <c r="D26" s="31" t="s">
        <v>63</v>
      </c>
      <c r="E26" s="31" t="s">
        <v>64</v>
      </c>
      <c r="F26" s="29" t="s">
        <v>65</v>
      </c>
      <c r="G26" s="31" t="s">
        <v>143</v>
      </c>
      <c r="H26" s="79" t="s">
        <v>94</v>
      </c>
      <c r="I26" s="79" t="s">
        <v>163</v>
      </c>
      <c r="J26" s="31" t="s">
        <v>146</v>
      </c>
      <c r="K26" s="31" t="s">
        <v>146</v>
      </c>
      <c r="L26" s="80" t="s">
        <v>164</v>
      </c>
      <c r="M26" s="31" t="s">
        <v>148</v>
      </c>
      <c r="N26" s="29"/>
      <c r="O26" s="29"/>
      <c r="P26" s="35" t="s">
        <v>165</v>
      </c>
      <c r="Q26" s="29"/>
      <c r="R26" s="29" t="s">
        <v>74</v>
      </c>
      <c r="S26" s="29"/>
      <c r="T26" s="29"/>
      <c r="U26" s="81">
        <v>2.06</v>
      </c>
      <c r="V26" s="29" t="s">
        <v>75</v>
      </c>
      <c r="W26" s="37" t="s">
        <v>150</v>
      </c>
      <c r="X26" s="29">
        <v>40</v>
      </c>
      <c r="Y26" s="29">
        <v>32.5</v>
      </c>
      <c r="Z26" s="29">
        <v>48</v>
      </c>
      <c r="AA26" s="72">
        <v>11.5</v>
      </c>
      <c r="AB26" s="72">
        <v>11.5</v>
      </c>
      <c r="AC26" s="72">
        <v>13.5</v>
      </c>
      <c r="AD26" s="39">
        <v>8</v>
      </c>
      <c r="AE26" s="82">
        <v>1</v>
      </c>
      <c r="AF26" s="41">
        <v>0.001785375</v>
      </c>
      <c r="AG26" s="29">
        <v>63</v>
      </c>
      <c r="AH26" s="29">
        <v>35286.70447385</v>
      </c>
      <c r="AI26" s="42">
        <v>3000</v>
      </c>
      <c r="AJ26" s="42">
        <v>0.0850178571428571</v>
      </c>
      <c r="AK26" s="29" t="s">
        <v>86</v>
      </c>
      <c r="AL26" s="44">
        <v>0.184</v>
      </c>
      <c r="AM26" s="42">
        <v>0.37904</v>
      </c>
      <c r="AN26" s="42">
        <v>2.52405785714286</v>
      </c>
      <c r="AO26" s="44">
        <v>0</v>
      </c>
      <c r="AP26" s="42">
        <v>0</v>
      </c>
      <c r="AQ26" s="44">
        <v>0.05</v>
      </c>
      <c r="AR26" s="42">
        <v>0.2275</v>
      </c>
      <c r="AS26" s="29"/>
      <c r="AT26" s="44">
        <v>0</v>
      </c>
      <c r="AU26" s="42">
        <v>0</v>
      </c>
      <c r="AV26" s="42">
        <v>0.2275</v>
      </c>
      <c r="AW26" s="42">
        <v>2.75155785714286</v>
      </c>
      <c r="AX26" s="44">
        <v>0.395262009419152</v>
      </c>
      <c r="AY26" s="45">
        <v>4.55</v>
      </c>
      <c r="AZ26" s="29"/>
      <c r="BA26" s="29"/>
      <c r="BB26" s="29"/>
      <c r="BC26" s="83">
        <v>500</v>
      </c>
      <c r="BD26" s="42">
        <v>1375.77892857143</v>
      </c>
      <c r="BE26" s="42">
        <v>2275</v>
      </c>
      <c r="BF26" s="29"/>
      <c r="BG26" s="88"/>
      <c r="BH26" s="29"/>
      <c r="BI26" s="29"/>
      <c r="BJ26" s="29" t="s">
        <v>78</v>
      </c>
      <c r="BK26" s="29" t="s">
        <v>79</v>
      </c>
      <c r="BL26" s="79" t="s">
        <v>151</v>
      </c>
      <c r="BM26" s="85"/>
      <c r="BN26" s="86">
        <v>2.06</v>
      </c>
    </row>
    <row r="27" s="1" customFormat="1" ht="20.1" customHeight="1" spans="1:66">
      <c r="A27" s="29"/>
      <c r="B27" s="87"/>
      <c r="C27" s="29"/>
      <c r="D27" s="31" t="s">
        <v>63</v>
      </c>
      <c r="E27" s="31" t="s">
        <v>64</v>
      </c>
      <c r="F27" s="29" t="s">
        <v>65</v>
      </c>
      <c r="G27" s="31" t="s">
        <v>143</v>
      </c>
      <c r="H27" s="79" t="s">
        <v>166</v>
      </c>
      <c r="I27" s="89" t="s">
        <v>167</v>
      </c>
      <c r="J27" s="31" t="s">
        <v>146</v>
      </c>
      <c r="K27" s="31" t="s">
        <v>146</v>
      </c>
      <c r="L27" s="80" t="s">
        <v>101</v>
      </c>
      <c r="M27" s="31" t="s">
        <v>148</v>
      </c>
      <c r="N27" s="29"/>
      <c r="O27" s="29"/>
      <c r="P27" s="35" t="s">
        <v>168</v>
      </c>
      <c r="Q27" s="29"/>
      <c r="R27" s="29" t="s">
        <v>74</v>
      </c>
      <c r="S27" s="29"/>
      <c r="T27" s="29"/>
      <c r="U27" s="81">
        <v>2.16</v>
      </c>
      <c r="V27" s="29" t="s">
        <v>75</v>
      </c>
      <c r="W27" s="37" t="s">
        <v>150</v>
      </c>
      <c r="X27" s="29">
        <v>40</v>
      </c>
      <c r="Y27" s="29">
        <v>32.5</v>
      </c>
      <c r="Z27" s="29">
        <v>48</v>
      </c>
      <c r="AA27" s="38">
        <v>16.5</v>
      </c>
      <c r="AB27" s="38">
        <v>9.5</v>
      </c>
      <c r="AC27" s="38">
        <v>11.5</v>
      </c>
      <c r="AD27" s="39">
        <v>8</v>
      </c>
      <c r="AE27" s="82">
        <v>1</v>
      </c>
      <c r="AF27" s="41">
        <v>0.001802625</v>
      </c>
      <c r="AG27" s="29">
        <v>63</v>
      </c>
      <c r="AH27" s="29">
        <v>34949.0326607031</v>
      </c>
      <c r="AI27" s="42">
        <v>3000</v>
      </c>
      <c r="AJ27" s="42">
        <v>0.0858392857142857</v>
      </c>
      <c r="AK27" s="29" t="s">
        <v>86</v>
      </c>
      <c r="AL27" s="44">
        <v>0.184</v>
      </c>
      <c r="AM27" s="42">
        <v>0.39744</v>
      </c>
      <c r="AN27" s="42">
        <v>2.64327928571429</v>
      </c>
      <c r="AO27" s="44">
        <v>0</v>
      </c>
      <c r="AP27" s="42">
        <v>0</v>
      </c>
      <c r="AQ27" s="44">
        <v>0.05</v>
      </c>
      <c r="AR27" s="42">
        <v>0.2325</v>
      </c>
      <c r="AS27" s="29"/>
      <c r="AT27" s="44">
        <v>0</v>
      </c>
      <c r="AU27" s="42">
        <v>0</v>
      </c>
      <c r="AV27" s="42">
        <v>0.2325</v>
      </c>
      <c r="AW27" s="42">
        <v>2.87577928571429</v>
      </c>
      <c r="AX27" s="44">
        <v>0.381552841781874</v>
      </c>
      <c r="AY27" s="45">
        <v>4.65</v>
      </c>
      <c r="AZ27" s="29"/>
      <c r="BA27" s="29"/>
      <c r="BB27" s="29"/>
      <c r="BC27" s="83">
        <v>500</v>
      </c>
      <c r="BD27" s="42">
        <v>1437.88964285714</v>
      </c>
      <c r="BE27" s="42">
        <v>2325</v>
      </c>
      <c r="BF27" s="29"/>
      <c r="BG27" s="88"/>
      <c r="BH27" s="29"/>
      <c r="BI27" s="29"/>
      <c r="BJ27" s="29" t="s">
        <v>78</v>
      </c>
      <c r="BK27" s="29" t="s">
        <v>79</v>
      </c>
      <c r="BL27" s="79" t="s">
        <v>151</v>
      </c>
      <c r="BM27" s="85"/>
      <c r="BN27" s="86">
        <v>2.16</v>
      </c>
    </row>
    <row r="28" s="1" customFormat="1" ht="20.1" customHeight="1" spans="1:66">
      <c r="A28" s="29"/>
      <c r="B28" s="87"/>
      <c r="C28" s="29"/>
      <c r="D28" s="31" t="s">
        <v>63</v>
      </c>
      <c r="E28" s="31" t="s">
        <v>64</v>
      </c>
      <c r="F28" s="29" t="s">
        <v>65</v>
      </c>
      <c r="G28" s="31" t="s">
        <v>143</v>
      </c>
      <c r="H28" s="89" t="s">
        <v>169</v>
      </c>
      <c r="I28" s="89" t="s">
        <v>170</v>
      </c>
      <c r="J28" s="31" t="s">
        <v>146</v>
      </c>
      <c r="K28" s="31" t="s">
        <v>146</v>
      </c>
      <c r="L28" s="80" t="s">
        <v>98</v>
      </c>
      <c r="M28" s="31" t="s">
        <v>148</v>
      </c>
      <c r="N28" s="29"/>
      <c r="O28" s="29"/>
      <c r="P28" s="35" t="s">
        <v>171</v>
      </c>
      <c r="Q28" s="29"/>
      <c r="R28" s="29" t="s">
        <v>74</v>
      </c>
      <c r="S28" s="29"/>
      <c r="T28" s="29"/>
      <c r="U28" s="81">
        <v>2.45</v>
      </c>
      <c r="V28" s="29" t="s">
        <v>75</v>
      </c>
      <c r="W28" s="37" t="s">
        <v>150</v>
      </c>
      <c r="X28" s="29">
        <v>40</v>
      </c>
      <c r="Y28" s="29">
        <v>32.5</v>
      </c>
      <c r="Z28" s="29">
        <v>48</v>
      </c>
      <c r="AA28" s="58">
        <v>15</v>
      </c>
      <c r="AB28" s="58">
        <v>3.5</v>
      </c>
      <c r="AC28" s="58">
        <v>27.5</v>
      </c>
      <c r="AD28" s="39">
        <v>8</v>
      </c>
      <c r="AE28" s="82">
        <v>1</v>
      </c>
      <c r="AF28" s="41">
        <v>0.00144375</v>
      </c>
      <c r="AG28" s="29">
        <v>63</v>
      </c>
      <c r="AH28" s="29">
        <v>43636.3636363636</v>
      </c>
      <c r="AI28" s="42">
        <v>3000</v>
      </c>
      <c r="AJ28" s="42">
        <v>0.06875</v>
      </c>
      <c r="AK28" s="29" t="s">
        <v>86</v>
      </c>
      <c r="AL28" s="44">
        <v>0.184</v>
      </c>
      <c r="AM28" s="42">
        <v>0.4508</v>
      </c>
      <c r="AN28" s="42">
        <v>2.96955</v>
      </c>
      <c r="AO28" s="44">
        <v>0</v>
      </c>
      <c r="AP28" s="42">
        <v>0</v>
      </c>
      <c r="AQ28" s="44">
        <v>0.05</v>
      </c>
      <c r="AR28" s="42">
        <v>0.2625</v>
      </c>
      <c r="AS28" s="29"/>
      <c r="AT28" s="44">
        <v>0</v>
      </c>
      <c r="AU28" s="42">
        <v>0</v>
      </c>
      <c r="AV28" s="42">
        <v>0.2625</v>
      </c>
      <c r="AW28" s="42">
        <v>3.23205</v>
      </c>
      <c r="AX28" s="44">
        <v>0.384371428571428</v>
      </c>
      <c r="AY28" s="45">
        <v>5.25</v>
      </c>
      <c r="AZ28" s="29"/>
      <c r="BA28" s="29"/>
      <c r="BB28" s="29"/>
      <c r="BC28" s="83">
        <v>500</v>
      </c>
      <c r="BD28" s="42">
        <v>1616.025</v>
      </c>
      <c r="BE28" s="42">
        <v>2625</v>
      </c>
      <c r="BF28" s="29"/>
      <c r="BG28" s="88"/>
      <c r="BH28" s="29"/>
      <c r="BI28" s="29"/>
      <c r="BJ28" s="29" t="s">
        <v>78</v>
      </c>
      <c r="BK28" s="29" t="s">
        <v>79</v>
      </c>
      <c r="BL28" s="79" t="s">
        <v>151</v>
      </c>
      <c r="BM28" s="85"/>
      <c r="BN28" s="86">
        <v>2.45</v>
      </c>
    </row>
    <row r="29" s="1" customFormat="1" ht="20.1" customHeight="1" spans="1:66">
      <c r="A29" s="29"/>
      <c r="B29" s="87"/>
      <c r="C29" s="29"/>
      <c r="D29" s="31" t="s">
        <v>63</v>
      </c>
      <c r="E29" s="31" t="s">
        <v>64</v>
      </c>
      <c r="F29" s="29" t="s">
        <v>65</v>
      </c>
      <c r="G29" s="31" t="s">
        <v>143</v>
      </c>
      <c r="H29" s="90" t="s">
        <v>172</v>
      </c>
      <c r="I29" s="89" t="s">
        <v>173</v>
      </c>
      <c r="J29" s="31" t="s">
        <v>146</v>
      </c>
      <c r="K29" s="31" t="s">
        <v>146</v>
      </c>
      <c r="L29" s="80" t="s">
        <v>174</v>
      </c>
      <c r="M29" s="31" t="s">
        <v>148</v>
      </c>
      <c r="N29" s="29"/>
      <c r="O29" s="29"/>
      <c r="P29" s="35" t="s">
        <v>175</v>
      </c>
      <c r="Q29" s="29"/>
      <c r="R29" s="29" t="s">
        <v>74</v>
      </c>
      <c r="S29" s="29"/>
      <c r="T29" s="29"/>
      <c r="U29" s="81">
        <v>3.5</v>
      </c>
      <c r="V29" s="29" t="s">
        <v>75</v>
      </c>
      <c r="W29" s="37" t="s">
        <v>150</v>
      </c>
      <c r="X29" s="29">
        <v>40</v>
      </c>
      <c r="Y29" s="29">
        <v>32.5</v>
      </c>
      <c r="Z29" s="29">
        <v>48</v>
      </c>
      <c r="AA29" s="58">
        <v>11</v>
      </c>
      <c r="AB29" s="58">
        <v>11</v>
      </c>
      <c r="AC29" s="58">
        <v>39.5</v>
      </c>
      <c r="AD29" s="39">
        <v>8</v>
      </c>
      <c r="AE29" s="82">
        <v>1</v>
      </c>
      <c r="AF29" s="41">
        <v>0.0047795</v>
      </c>
      <c r="AG29" s="29">
        <v>63</v>
      </c>
      <c r="AH29" s="29">
        <v>13181.2951145517</v>
      </c>
      <c r="AI29" s="42">
        <v>3000</v>
      </c>
      <c r="AJ29" s="42">
        <v>0.227595238095238</v>
      </c>
      <c r="AK29" s="29" t="s">
        <v>86</v>
      </c>
      <c r="AL29" s="44">
        <v>0.184</v>
      </c>
      <c r="AM29" s="42">
        <v>0.644</v>
      </c>
      <c r="AN29" s="42">
        <v>4.37159523809524</v>
      </c>
      <c r="AO29" s="44">
        <v>0</v>
      </c>
      <c r="AP29" s="42">
        <v>0</v>
      </c>
      <c r="AQ29" s="44">
        <v>0.05</v>
      </c>
      <c r="AR29" s="42">
        <v>0.3625</v>
      </c>
      <c r="AS29" s="29"/>
      <c r="AT29" s="44">
        <v>0</v>
      </c>
      <c r="AU29" s="42">
        <v>0</v>
      </c>
      <c r="AV29" s="42">
        <v>0.3625</v>
      </c>
      <c r="AW29" s="42">
        <v>4.73409523809524</v>
      </c>
      <c r="AX29" s="44">
        <v>0.347021346469622</v>
      </c>
      <c r="AY29" s="45">
        <v>7.25</v>
      </c>
      <c r="AZ29" s="29"/>
      <c r="BA29" s="29"/>
      <c r="BB29" s="29"/>
      <c r="BC29" s="83">
        <v>500</v>
      </c>
      <c r="BD29" s="42">
        <v>2367.04761904762</v>
      </c>
      <c r="BE29" s="42">
        <v>3625</v>
      </c>
      <c r="BF29" s="29"/>
      <c r="BG29" s="88"/>
      <c r="BH29" s="29"/>
      <c r="BI29" s="29"/>
      <c r="BJ29" s="29" t="s">
        <v>78</v>
      </c>
      <c r="BK29" s="29" t="s">
        <v>79</v>
      </c>
      <c r="BL29" s="79" t="s">
        <v>151</v>
      </c>
      <c r="BM29" s="85"/>
      <c r="BN29" s="86">
        <v>3.6</v>
      </c>
    </row>
    <row r="30" s="1" customFormat="1" ht="20.1" customHeight="1" spans="1:66">
      <c r="A30" s="29"/>
      <c r="B30" s="87"/>
      <c r="C30" s="29"/>
      <c r="D30" s="31" t="s">
        <v>63</v>
      </c>
      <c r="E30" s="31" t="s">
        <v>64</v>
      </c>
      <c r="F30" s="29" t="s">
        <v>65</v>
      </c>
      <c r="G30" s="31" t="s">
        <v>143</v>
      </c>
      <c r="H30" s="90" t="s">
        <v>176</v>
      </c>
      <c r="I30" s="89" t="s">
        <v>177</v>
      </c>
      <c r="J30" s="31" t="s">
        <v>146</v>
      </c>
      <c r="K30" s="31" t="s">
        <v>146</v>
      </c>
      <c r="L30" s="80" t="s">
        <v>178</v>
      </c>
      <c r="M30" s="31" t="s">
        <v>148</v>
      </c>
      <c r="N30" s="29"/>
      <c r="O30" s="29"/>
      <c r="P30" s="35" t="s">
        <v>179</v>
      </c>
      <c r="Q30" s="29"/>
      <c r="R30" s="29" t="s">
        <v>74</v>
      </c>
      <c r="S30" s="29"/>
      <c r="T30" s="29"/>
      <c r="U30" s="81">
        <v>4.25</v>
      </c>
      <c r="V30" s="29" t="s">
        <v>75</v>
      </c>
      <c r="W30" s="37" t="s">
        <v>150</v>
      </c>
      <c r="X30" s="29">
        <v>40</v>
      </c>
      <c r="Y30" s="29">
        <v>32.5</v>
      </c>
      <c r="Z30" s="29">
        <v>48</v>
      </c>
      <c r="AA30" s="58">
        <v>17</v>
      </c>
      <c r="AB30" s="58">
        <v>17</v>
      </c>
      <c r="AC30" s="58">
        <v>15</v>
      </c>
      <c r="AD30" s="39">
        <v>8</v>
      </c>
      <c r="AE30" s="82">
        <v>1</v>
      </c>
      <c r="AF30" s="41">
        <v>0.004335</v>
      </c>
      <c r="AG30" s="29">
        <v>63</v>
      </c>
      <c r="AH30" s="29">
        <v>14532.8719723183</v>
      </c>
      <c r="AI30" s="42">
        <v>3000</v>
      </c>
      <c r="AJ30" s="42">
        <v>0.206428571428571</v>
      </c>
      <c r="AK30" s="29" t="s">
        <v>86</v>
      </c>
      <c r="AL30" s="44">
        <v>0.184</v>
      </c>
      <c r="AM30" s="42">
        <v>0.782</v>
      </c>
      <c r="AN30" s="42">
        <v>5.23842857142857</v>
      </c>
      <c r="AO30" s="44">
        <v>0</v>
      </c>
      <c r="AP30" s="42">
        <v>0</v>
      </c>
      <c r="AQ30" s="44">
        <v>0.05</v>
      </c>
      <c r="AR30" s="42">
        <v>0.425</v>
      </c>
      <c r="AS30" s="29"/>
      <c r="AT30" s="44">
        <v>0</v>
      </c>
      <c r="AU30" s="42">
        <v>0</v>
      </c>
      <c r="AV30" s="42">
        <v>0.425</v>
      </c>
      <c r="AW30" s="42">
        <v>5.66342857142857</v>
      </c>
      <c r="AX30" s="44">
        <v>0.333714285714286</v>
      </c>
      <c r="AY30" s="45">
        <v>8.5</v>
      </c>
      <c r="AZ30" s="29"/>
      <c r="BA30" s="29"/>
      <c r="BB30" s="29"/>
      <c r="BC30" s="83">
        <v>500</v>
      </c>
      <c r="BD30" s="42">
        <v>2831.71428571429</v>
      </c>
      <c r="BE30" s="42">
        <v>4250</v>
      </c>
      <c r="BF30" s="29"/>
      <c r="BG30" s="88"/>
      <c r="BH30" s="29"/>
      <c r="BI30" s="29"/>
      <c r="BJ30" s="29" t="s">
        <v>78</v>
      </c>
      <c r="BK30" s="29" t="s">
        <v>79</v>
      </c>
      <c r="BL30" s="79" t="s">
        <v>151</v>
      </c>
      <c r="BM30" s="85"/>
      <c r="BN30" s="86">
        <v>4.25</v>
      </c>
    </row>
    <row r="31" s="1" customFormat="1" ht="20.1" customHeight="1" spans="1:66">
      <c r="A31" s="29"/>
      <c r="B31" s="87"/>
      <c r="C31" s="29"/>
      <c r="D31" s="31" t="s">
        <v>63</v>
      </c>
      <c r="E31" s="31" t="s">
        <v>64</v>
      </c>
      <c r="F31" s="29" t="s">
        <v>65</v>
      </c>
      <c r="G31" s="31" t="s">
        <v>143</v>
      </c>
      <c r="H31" s="89" t="s">
        <v>180</v>
      </c>
      <c r="I31" s="89" t="s">
        <v>181</v>
      </c>
      <c r="J31" s="31" t="s">
        <v>146</v>
      </c>
      <c r="K31" s="31" t="s">
        <v>146</v>
      </c>
      <c r="L31" s="80" t="s">
        <v>182</v>
      </c>
      <c r="M31" s="31" t="s">
        <v>148</v>
      </c>
      <c r="N31" s="29"/>
      <c r="O31" s="29"/>
      <c r="P31" s="35" t="s">
        <v>183</v>
      </c>
      <c r="Q31" s="29"/>
      <c r="R31" s="29" t="s">
        <v>74</v>
      </c>
      <c r="S31" s="29"/>
      <c r="T31" s="29"/>
      <c r="U31" s="81">
        <v>3.86</v>
      </c>
      <c r="V31" s="29" t="s">
        <v>75</v>
      </c>
      <c r="W31" s="37" t="s">
        <v>150</v>
      </c>
      <c r="X31" s="29">
        <v>40</v>
      </c>
      <c r="Y31" s="29">
        <v>32.5</v>
      </c>
      <c r="Z31" s="29">
        <v>48</v>
      </c>
      <c r="AA31" s="58">
        <v>15</v>
      </c>
      <c r="AB31" s="58">
        <v>15</v>
      </c>
      <c r="AC31" s="58">
        <v>15</v>
      </c>
      <c r="AD31" s="39">
        <v>8</v>
      </c>
      <c r="AE31" s="82">
        <v>1</v>
      </c>
      <c r="AF31" s="41">
        <v>0.003375</v>
      </c>
      <c r="AG31" s="29">
        <v>63</v>
      </c>
      <c r="AH31" s="29">
        <v>18666.6666666667</v>
      </c>
      <c r="AI31" s="42">
        <v>3000</v>
      </c>
      <c r="AJ31" s="42">
        <v>0.160714285714286</v>
      </c>
      <c r="AK31" s="29" t="s">
        <v>86</v>
      </c>
      <c r="AL31" s="44">
        <v>0.184</v>
      </c>
      <c r="AM31" s="42">
        <v>0.71024</v>
      </c>
      <c r="AN31" s="42">
        <v>4.73095428571429</v>
      </c>
      <c r="AO31" s="44">
        <v>0</v>
      </c>
      <c r="AP31" s="42">
        <v>0</v>
      </c>
      <c r="AQ31" s="44">
        <v>0.05</v>
      </c>
      <c r="AR31" s="42">
        <v>0.375</v>
      </c>
      <c r="AS31" s="29"/>
      <c r="AT31" s="44">
        <v>0</v>
      </c>
      <c r="AU31" s="42">
        <v>0</v>
      </c>
      <c r="AV31" s="42">
        <v>0.375</v>
      </c>
      <c r="AW31" s="42">
        <v>5.10595428571429</v>
      </c>
      <c r="AX31" s="44">
        <v>0.319206095238095</v>
      </c>
      <c r="AY31" s="45">
        <v>7.5</v>
      </c>
      <c r="AZ31" s="29"/>
      <c r="BA31" s="29"/>
      <c r="BB31" s="29"/>
      <c r="BC31" s="83">
        <v>500</v>
      </c>
      <c r="BD31" s="42">
        <v>2552.97714285714</v>
      </c>
      <c r="BE31" s="42">
        <v>3750</v>
      </c>
      <c r="BF31" s="29"/>
      <c r="BG31" s="88"/>
      <c r="BH31" s="29"/>
      <c r="BI31" s="29"/>
      <c r="BJ31" s="29" t="s">
        <v>78</v>
      </c>
      <c r="BK31" s="29" t="s">
        <v>79</v>
      </c>
      <c r="BL31" s="79" t="s">
        <v>151</v>
      </c>
      <c r="BM31" s="85"/>
      <c r="BN31" s="86">
        <v>3.86</v>
      </c>
    </row>
    <row r="32" s="1" customFormat="1" ht="20.1" customHeight="1" spans="1:66">
      <c r="A32" s="29"/>
      <c r="B32" s="87"/>
      <c r="C32" s="29"/>
      <c r="D32" s="31" t="s">
        <v>63</v>
      </c>
      <c r="E32" s="31" t="s">
        <v>64</v>
      </c>
      <c r="F32" s="29" t="s">
        <v>65</v>
      </c>
      <c r="G32" s="31" t="s">
        <v>143</v>
      </c>
      <c r="H32" s="79" t="s">
        <v>184</v>
      </c>
      <c r="I32" s="79" t="s">
        <v>185</v>
      </c>
      <c r="J32" s="31" t="s">
        <v>146</v>
      </c>
      <c r="K32" s="31" t="s">
        <v>146</v>
      </c>
      <c r="L32" s="80" t="s">
        <v>107</v>
      </c>
      <c r="M32" s="31" t="s">
        <v>148</v>
      </c>
      <c r="N32" s="29"/>
      <c r="O32" s="29"/>
      <c r="P32" s="35" t="s">
        <v>186</v>
      </c>
      <c r="Q32" s="29"/>
      <c r="R32" s="29" t="s">
        <v>74</v>
      </c>
      <c r="S32" s="29"/>
      <c r="T32" s="29"/>
      <c r="U32" s="81">
        <v>6.1</v>
      </c>
      <c r="V32" s="29" t="s">
        <v>75</v>
      </c>
      <c r="W32" s="37" t="s">
        <v>150</v>
      </c>
      <c r="X32" s="29">
        <v>40</v>
      </c>
      <c r="Y32" s="29">
        <v>32.5</v>
      </c>
      <c r="Z32" s="29">
        <v>48</v>
      </c>
      <c r="AA32" s="38">
        <v>21</v>
      </c>
      <c r="AB32" s="38">
        <v>21</v>
      </c>
      <c r="AC32" s="38">
        <v>27</v>
      </c>
      <c r="AD32" s="39">
        <v>8</v>
      </c>
      <c r="AE32" s="82">
        <v>1</v>
      </c>
      <c r="AF32" s="41">
        <v>0.011907</v>
      </c>
      <c r="AG32" s="29">
        <v>63</v>
      </c>
      <c r="AH32" s="29">
        <v>5291.00529100529</v>
      </c>
      <c r="AI32" s="42">
        <v>3000</v>
      </c>
      <c r="AJ32" s="42">
        <v>0.567</v>
      </c>
      <c r="AK32" s="29" t="s">
        <v>86</v>
      </c>
      <c r="AL32" s="44">
        <v>0.184</v>
      </c>
      <c r="AM32" s="42">
        <v>1.1224</v>
      </c>
      <c r="AN32" s="42">
        <v>7.7894</v>
      </c>
      <c r="AO32" s="44">
        <v>0</v>
      </c>
      <c r="AP32" s="42">
        <v>0</v>
      </c>
      <c r="AQ32" s="44">
        <v>0.05</v>
      </c>
      <c r="AR32" s="42">
        <v>0.65</v>
      </c>
      <c r="AS32" s="29"/>
      <c r="AT32" s="44">
        <v>0</v>
      </c>
      <c r="AU32" s="42">
        <v>0</v>
      </c>
      <c r="AV32" s="42">
        <v>0.65</v>
      </c>
      <c r="AW32" s="42">
        <v>8.4394</v>
      </c>
      <c r="AX32" s="44">
        <v>0.350815384615385</v>
      </c>
      <c r="AY32" s="45">
        <v>13</v>
      </c>
      <c r="AZ32" s="29"/>
      <c r="BA32" s="29"/>
      <c r="BB32" s="29"/>
      <c r="BC32" s="83">
        <v>500</v>
      </c>
      <c r="BD32" s="42">
        <v>4219.7</v>
      </c>
      <c r="BE32" s="42">
        <v>6500</v>
      </c>
      <c r="BF32" s="29"/>
      <c r="BG32" s="88"/>
      <c r="BH32" s="29"/>
      <c r="BI32" s="29"/>
      <c r="BJ32" s="29" t="s">
        <v>78</v>
      </c>
      <c r="BK32" s="29" t="s">
        <v>79</v>
      </c>
      <c r="BL32" s="79" t="s">
        <v>151</v>
      </c>
      <c r="BM32" s="85"/>
      <c r="BN32" s="86">
        <v>6.1</v>
      </c>
    </row>
    <row r="33" s="1" customFormat="1" ht="20.1" customHeight="1" spans="1:66">
      <c r="A33" s="29"/>
      <c r="B33" s="91"/>
      <c r="C33" s="29"/>
      <c r="D33" s="31" t="s">
        <v>63</v>
      </c>
      <c r="E33" s="31" t="s">
        <v>64</v>
      </c>
      <c r="F33" s="29" t="s">
        <v>65</v>
      </c>
      <c r="G33" s="31" t="s">
        <v>143</v>
      </c>
      <c r="H33" s="79" t="s">
        <v>187</v>
      </c>
      <c r="I33" s="79" t="s">
        <v>188</v>
      </c>
      <c r="J33" s="31" t="s">
        <v>146</v>
      </c>
      <c r="K33" s="31" t="s">
        <v>146</v>
      </c>
      <c r="L33" s="80" t="s">
        <v>189</v>
      </c>
      <c r="M33" s="31" t="s">
        <v>148</v>
      </c>
      <c r="N33" s="29"/>
      <c r="O33" s="29"/>
      <c r="P33" s="35" t="s">
        <v>190</v>
      </c>
      <c r="Q33" s="29"/>
      <c r="R33" s="29" t="s">
        <v>74</v>
      </c>
      <c r="S33" s="29"/>
      <c r="T33" s="29"/>
      <c r="U33" s="81">
        <v>1.66</v>
      </c>
      <c r="V33" s="29" t="s">
        <v>75</v>
      </c>
      <c r="W33" s="37" t="s">
        <v>150</v>
      </c>
      <c r="X33" s="29">
        <v>40</v>
      </c>
      <c r="Y33" s="29">
        <v>32.5</v>
      </c>
      <c r="Z33" s="29">
        <v>48</v>
      </c>
      <c r="AA33" s="38">
        <v>15</v>
      </c>
      <c r="AB33" s="38">
        <v>15</v>
      </c>
      <c r="AC33" s="38">
        <v>30</v>
      </c>
      <c r="AD33" s="39">
        <v>8</v>
      </c>
      <c r="AE33" s="82">
        <v>1</v>
      </c>
      <c r="AF33" s="41">
        <v>0.00675</v>
      </c>
      <c r="AG33" s="29">
        <v>63</v>
      </c>
      <c r="AH33" s="29">
        <v>9333.33333333333</v>
      </c>
      <c r="AI33" s="42">
        <v>3000</v>
      </c>
      <c r="AJ33" s="42">
        <v>0.321428571428571</v>
      </c>
      <c r="AK33" s="29" t="s">
        <v>86</v>
      </c>
      <c r="AL33" s="44">
        <v>0.184</v>
      </c>
      <c r="AM33" s="42">
        <v>0.30544</v>
      </c>
      <c r="AN33" s="42">
        <v>2.28686857142857</v>
      </c>
      <c r="AO33" s="44">
        <v>0</v>
      </c>
      <c r="AP33" s="42">
        <v>0</v>
      </c>
      <c r="AQ33" s="44">
        <v>0.05</v>
      </c>
      <c r="AR33" s="42">
        <v>0.1625</v>
      </c>
      <c r="AS33" s="29"/>
      <c r="AT33" s="44">
        <v>0</v>
      </c>
      <c r="AU33" s="42">
        <v>0</v>
      </c>
      <c r="AV33" s="42">
        <v>0.1625</v>
      </c>
      <c r="AW33" s="42">
        <v>2.44936857142857</v>
      </c>
      <c r="AX33" s="44">
        <v>0.246348131868132</v>
      </c>
      <c r="AY33" s="45">
        <v>3.25</v>
      </c>
      <c r="AZ33" s="29"/>
      <c r="BA33" s="29"/>
      <c r="BB33" s="29"/>
      <c r="BC33" s="83">
        <v>500</v>
      </c>
      <c r="BD33" s="42">
        <v>1224.68428571429</v>
      </c>
      <c r="BE33" s="42">
        <v>1625</v>
      </c>
      <c r="BF33" s="29"/>
      <c r="BG33" s="92"/>
      <c r="BH33" s="29"/>
      <c r="BI33" s="29"/>
      <c r="BJ33" s="29" t="s">
        <v>78</v>
      </c>
      <c r="BK33" s="29" t="s">
        <v>79</v>
      </c>
      <c r="BL33" s="79" t="s">
        <v>151</v>
      </c>
      <c r="BM33" s="85"/>
      <c r="BN33" s="93">
        <v>1.72</v>
      </c>
    </row>
    <row r="34" s="1" customFormat="1" ht="40.5" customHeight="1" spans="1:66">
      <c r="A34" s="29"/>
      <c r="B34" s="78" t="s">
        <v>191</v>
      </c>
      <c r="C34" s="29"/>
      <c r="D34" s="94" t="s">
        <v>112</v>
      </c>
      <c r="E34" s="95"/>
      <c r="F34" s="29" t="s">
        <v>65</v>
      </c>
      <c r="G34" s="31" t="s">
        <v>192</v>
      </c>
      <c r="H34" s="96" t="s">
        <v>193</v>
      </c>
      <c r="I34" s="96" t="s">
        <v>193</v>
      </c>
      <c r="J34" s="33" t="s">
        <v>194</v>
      </c>
      <c r="K34" s="33" t="s">
        <v>194</v>
      </c>
      <c r="L34" s="97" t="s">
        <v>195</v>
      </c>
      <c r="M34" s="31" t="s">
        <v>196</v>
      </c>
      <c r="N34" s="29"/>
      <c r="O34" s="29"/>
      <c r="P34" s="64" t="s">
        <v>197</v>
      </c>
      <c r="Q34" s="29"/>
      <c r="R34" s="29" t="s">
        <v>74</v>
      </c>
      <c r="S34" s="29"/>
      <c r="T34" s="29"/>
      <c r="U34" s="98">
        <v>2.77</v>
      </c>
      <c r="V34" s="29" t="s">
        <v>75</v>
      </c>
      <c r="W34" s="31" t="s">
        <v>198</v>
      </c>
      <c r="X34" s="29">
        <v>56</v>
      </c>
      <c r="Y34" s="29">
        <v>30</v>
      </c>
      <c r="Z34" s="29">
        <v>42</v>
      </c>
      <c r="AA34" s="38">
        <v>18</v>
      </c>
      <c r="AB34" s="38">
        <v>9</v>
      </c>
      <c r="AC34" s="38">
        <v>23</v>
      </c>
      <c r="AD34" s="39">
        <v>8</v>
      </c>
      <c r="AE34" s="99">
        <v>2</v>
      </c>
      <c r="AF34" s="41">
        <v>0.003726</v>
      </c>
      <c r="AG34" s="29">
        <v>63</v>
      </c>
      <c r="AH34" s="29">
        <v>33816.4251207729</v>
      </c>
      <c r="AI34" s="42">
        <v>3000</v>
      </c>
      <c r="AJ34" s="42">
        <v>0.0887142857142857</v>
      </c>
      <c r="AK34" s="31" t="s">
        <v>77</v>
      </c>
      <c r="AL34" s="43">
        <v>0.168</v>
      </c>
      <c r="AM34" s="42">
        <v>0.46536</v>
      </c>
      <c r="AN34" s="42">
        <v>3.32407428571429</v>
      </c>
      <c r="AO34" s="44">
        <v>0</v>
      </c>
      <c r="AP34" s="42">
        <v>0</v>
      </c>
      <c r="AQ34" s="66">
        <v>0</v>
      </c>
      <c r="AR34" s="67">
        <v>0</v>
      </c>
      <c r="AS34" s="29"/>
      <c r="AT34" s="44">
        <v>0</v>
      </c>
      <c r="AU34" s="42">
        <v>0</v>
      </c>
      <c r="AV34" s="42">
        <v>0</v>
      </c>
      <c r="AW34" s="42">
        <v>3.32407428571429</v>
      </c>
      <c r="AX34" s="44">
        <v>0.395622857142857</v>
      </c>
      <c r="AY34" s="68">
        <v>5.5</v>
      </c>
      <c r="AZ34" s="29"/>
      <c r="BA34" s="29"/>
      <c r="BB34" s="29"/>
      <c r="BC34" s="100">
        <v>1000</v>
      </c>
      <c r="BD34" s="42">
        <v>3324.07428571429</v>
      </c>
      <c r="BE34" s="42">
        <v>5500</v>
      </c>
      <c r="BF34" s="29"/>
      <c r="BG34" s="84">
        <v>35.28</v>
      </c>
      <c r="BH34" s="29"/>
      <c r="BI34" s="29"/>
      <c r="BJ34" s="29" t="s">
        <v>78</v>
      </c>
      <c r="BK34" s="29" t="s">
        <v>79</v>
      </c>
      <c r="BL34" s="96" t="s">
        <v>199</v>
      </c>
      <c r="BM34" s="101"/>
    </row>
    <row r="35" s="1" customFormat="1" ht="20.1" customHeight="1" spans="1:66">
      <c r="A35" s="29"/>
      <c r="B35" s="52"/>
      <c r="C35" s="29"/>
      <c r="D35" s="94" t="s">
        <v>112</v>
      </c>
      <c r="E35" s="95"/>
      <c r="F35" s="29" t="s">
        <v>65</v>
      </c>
      <c r="G35" s="29" t="s">
        <v>192</v>
      </c>
      <c r="H35" s="79" t="s">
        <v>83</v>
      </c>
      <c r="I35" s="79" t="s">
        <v>83</v>
      </c>
      <c r="J35" s="33" t="s">
        <v>194</v>
      </c>
      <c r="K35" s="33" t="s">
        <v>194</v>
      </c>
      <c r="L35" s="80" t="s">
        <v>200</v>
      </c>
      <c r="M35" s="31" t="s">
        <v>196</v>
      </c>
      <c r="N35" s="29"/>
      <c r="O35" s="29"/>
      <c r="P35" s="64" t="s">
        <v>201</v>
      </c>
      <c r="Q35" s="29"/>
      <c r="R35" s="29" t="s">
        <v>74</v>
      </c>
      <c r="S35" s="29"/>
      <c r="T35" s="29"/>
      <c r="U35" s="36">
        <v>2.07</v>
      </c>
      <c r="V35" s="29" t="s">
        <v>75</v>
      </c>
      <c r="W35" s="31" t="s">
        <v>198</v>
      </c>
      <c r="X35" s="29">
        <v>56</v>
      </c>
      <c r="Y35" s="29">
        <v>30</v>
      </c>
      <c r="Z35" s="29">
        <v>42</v>
      </c>
      <c r="AA35" s="38">
        <v>12</v>
      </c>
      <c r="AB35" s="38">
        <v>7.5</v>
      </c>
      <c r="AC35" s="38">
        <v>13.5</v>
      </c>
      <c r="AD35" s="39">
        <v>8</v>
      </c>
      <c r="AE35" s="82">
        <v>1</v>
      </c>
      <c r="AF35" s="41">
        <v>0.001215</v>
      </c>
      <c r="AG35" s="29">
        <v>63</v>
      </c>
      <c r="AH35" s="29">
        <v>51851.8518518519</v>
      </c>
      <c r="AI35" s="42">
        <v>3000</v>
      </c>
      <c r="AJ35" s="42">
        <v>0.0578571428571429</v>
      </c>
      <c r="AK35" s="29" t="s">
        <v>86</v>
      </c>
      <c r="AL35" s="44">
        <v>0.184</v>
      </c>
      <c r="AM35" s="42">
        <v>0.38088</v>
      </c>
      <c r="AN35" s="42">
        <v>2.50873714285714</v>
      </c>
      <c r="AO35" s="44">
        <v>0</v>
      </c>
      <c r="AP35" s="42">
        <v>0</v>
      </c>
      <c r="AQ35" s="66">
        <v>0</v>
      </c>
      <c r="AR35" s="67">
        <v>0</v>
      </c>
      <c r="AS35" s="29"/>
      <c r="AT35" s="44">
        <v>0</v>
      </c>
      <c r="AU35" s="42">
        <v>0</v>
      </c>
      <c r="AV35" s="42">
        <v>0</v>
      </c>
      <c r="AW35" s="42">
        <v>2.50873714285714</v>
      </c>
      <c r="AX35" s="44">
        <v>0.331003428571429</v>
      </c>
      <c r="AY35" s="68">
        <v>3.75</v>
      </c>
      <c r="AZ35" s="29"/>
      <c r="BA35" s="29"/>
      <c r="BB35" s="29"/>
      <c r="BC35" s="83">
        <v>500</v>
      </c>
      <c r="BD35" s="42">
        <v>1254.36857142857</v>
      </c>
      <c r="BE35" s="42">
        <v>1875</v>
      </c>
      <c r="BF35" s="29"/>
      <c r="BG35" s="88"/>
      <c r="BH35" s="29"/>
      <c r="BI35" s="29"/>
      <c r="BJ35" s="29" t="s">
        <v>78</v>
      </c>
      <c r="BK35" s="29" t="s">
        <v>79</v>
      </c>
      <c r="BL35" s="96" t="s">
        <v>199</v>
      </c>
      <c r="BM35" s="101"/>
    </row>
    <row r="36" s="1" customFormat="1" ht="20.1" customHeight="1" spans="1:66">
      <c r="A36" s="29"/>
      <c r="B36" s="52"/>
      <c r="C36" s="29"/>
      <c r="D36" s="94" t="s">
        <v>112</v>
      </c>
      <c r="E36" s="95"/>
      <c r="F36" s="29" t="s">
        <v>65</v>
      </c>
      <c r="G36" s="29" t="s">
        <v>192</v>
      </c>
      <c r="H36" s="79" t="s">
        <v>88</v>
      </c>
      <c r="I36" s="79" t="s">
        <v>88</v>
      </c>
      <c r="J36" s="33" t="s">
        <v>194</v>
      </c>
      <c r="K36" s="33" t="s">
        <v>194</v>
      </c>
      <c r="L36" s="80" t="s">
        <v>202</v>
      </c>
      <c r="M36" s="31" t="s">
        <v>196</v>
      </c>
      <c r="N36" s="29"/>
      <c r="O36" s="29"/>
      <c r="P36" s="64" t="s">
        <v>203</v>
      </c>
      <c r="Q36" s="29"/>
      <c r="R36" s="29" t="s">
        <v>74</v>
      </c>
      <c r="S36" s="29"/>
      <c r="T36" s="29"/>
      <c r="U36" s="36">
        <v>1.97</v>
      </c>
      <c r="V36" s="29" t="s">
        <v>75</v>
      </c>
      <c r="W36" s="31" t="s">
        <v>198</v>
      </c>
      <c r="X36" s="29">
        <v>56</v>
      </c>
      <c r="Y36" s="29">
        <v>30</v>
      </c>
      <c r="Z36" s="29">
        <v>42</v>
      </c>
      <c r="AA36" s="38">
        <v>8.5</v>
      </c>
      <c r="AB36" s="38">
        <v>8.5</v>
      </c>
      <c r="AC36" s="38">
        <v>13.5</v>
      </c>
      <c r="AD36" s="39">
        <v>8</v>
      </c>
      <c r="AE36" s="82">
        <v>1</v>
      </c>
      <c r="AF36" s="41">
        <v>0.000975375</v>
      </c>
      <c r="AG36" s="29">
        <v>63</v>
      </c>
      <c r="AH36" s="29">
        <v>64590.5420991926</v>
      </c>
      <c r="AI36" s="42">
        <v>3000</v>
      </c>
      <c r="AJ36" s="42">
        <v>0.0464464285714286</v>
      </c>
      <c r="AK36" s="29" t="s">
        <v>86</v>
      </c>
      <c r="AL36" s="44">
        <v>0.184</v>
      </c>
      <c r="AM36" s="42">
        <v>0.36248</v>
      </c>
      <c r="AN36" s="42">
        <v>2.37892642857143</v>
      </c>
      <c r="AO36" s="44">
        <v>0</v>
      </c>
      <c r="AP36" s="42">
        <v>0</v>
      </c>
      <c r="AQ36" s="66">
        <v>0</v>
      </c>
      <c r="AR36" s="67">
        <v>0</v>
      </c>
      <c r="AS36" s="29"/>
      <c r="AT36" s="44">
        <v>0</v>
      </c>
      <c r="AU36" s="42">
        <v>0</v>
      </c>
      <c r="AV36" s="42">
        <v>0</v>
      </c>
      <c r="AW36" s="42">
        <v>2.37892642857143</v>
      </c>
      <c r="AX36" s="44">
        <v>0.320306734693877</v>
      </c>
      <c r="AY36" s="68">
        <v>3.5</v>
      </c>
      <c r="AZ36" s="29"/>
      <c r="BA36" s="29"/>
      <c r="BB36" s="29"/>
      <c r="BC36" s="83">
        <v>500</v>
      </c>
      <c r="BD36" s="42">
        <v>1189.46321428571</v>
      </c>
      <c r="BE36" s="42">
        <v>1750</v>
      </c>
      <c r="BF36" s="29"/>
      <c r="BG36" s="88"/>
      <c r="BH36" s="29"/>
      <c r="BI36" s="29"/>
      <c r="BJ36" s="29" t="s">
        <v>78</v>
      </c>
      <c r="BK36" s="29" t="s">
        <v>79</v>
      </c>
      <c r="BL36" s="96" t="s">
        <v>199</v>
      </c>
      <c r="BM36" s="101"/>
    </row>
    <row r="37" s="1" customFormat="1" ht="20.1" customHeight="1" spans="1:66">
      <c r="A37" s="29"/>
      <c r="B37" s="52"/>
      <c r="C37" s="29"/>
      <c r="D37" s="94" t="s">
        <v>112</v>
      </c>
      <c r="E37" s="95"/>
      <c r="F37" s="29" t="s">
        <v>65</v>
      </c>
      <c r="G37" s="29" t="s">
        <v>192</v>
      </c>
      <c r="H37" s="79" t="s">
        <v>91</v>
      </c>
      <c r="I37" s="79" t="s">
        <v>91</v>
      </c>
      <c r="J37" s="33" t="s">
        <v>194</v>
      </c>
      <c r="K37" s="33" t="s">
        <v>194</v>
      </c>
      <c r="L37" s="80" t="s">
        <v>204</v>
      </c>
      <c r="M37" s="31" t="s">
        <v>196</v>
      </c>
      <c r="N37" s="29"/>
      <c r="O37" s="29"/>
      <c r="P37" s="64" t="s">
        <v>205</v>
      </c>
      <c r="Q37" s="29"/>
      <c r="R37" s="29" t="s">
        <v>74</v>
      </c>
      <c r="S37" s="29"/>
      <c r="T37" s="29"/>
      <c r="U37" s="36">
        <v>1.87</v>
      </c>
      <c r="V37" s="29" t="s">
        <v>75</v>
      </c>
      <c r="W37" s="31" t="s">
        <v>198</v>
      </c>
      <c r="X37" s="29">
        <v>56</v>
      </c>
      <c r="Y37" s="29">
        <v>30</v>
      </c>
      <c r="Z37" s="29">
        <v>42</v>
      </c>
      <c r="AA37" s="38">
        <v>10.5</v>
      </c>
      <c r="AB37" s="38">
        <v>3.5</v>
      </c>
      <c r="AC37" s="38">
        <v>16</v>
      </c>
      <c r="AD37" s="39">
        <v>8</v>
      </c>
      <c r="AE37" s="82">
        <v>1</v>
      </c>
      <c r="AF37" s="41">
        <v>0.000588</v>
      </c>
      <c r="AG37" s="29">
        <v>63</v>
      </c>
      <c r="AH37" s="29">
        <v>107142.857142857</v>
      </c>
      <c r="AI37" s="42">
        <v>3000</v>
      </c>
      <c r="AJ37" s="42">
        <v>0.028</v>
      </c>
      <c r="AK37" s="29" t="s">
        <v>86</v>
      </c>
      <c r="AL37" s="44">
        <v>0.184</v>
      </c>
      <c r="AM37" s="42">
        <v>0.34408</v>
      </c>
      <c r="AN37" s="42">
        <v>2.24208</v>
      </c>
      <c r="AO37" s="44">
        <v>0</v>
      </c>
      <c r="AP37" s="42">
        <v>0</v>
      </c>
      <c r="AQ37" s="66">
        <v>0</v>
      </c>
      <c r="AR37" s="67">
        <v>0</v>
      </c>
      <c r="AS37" s="29"/>
      <c r="AT37" s="44">
        <v>0</v>
      </c>
      <c r="AU37" s="42">
        <v>0</v>
      </c>
      <c r="AV37" s="42">
        <v>0</v>
      </c>
      <c r="AW37" s="42">
        <v>2.24208</v>
      </c>
      <c r="AX37" s="44">
        <v>0.330722388059701</v>
      </c>
      <c r="AY37" s="68">
        <v>3.35</v>
      </c>
      <c r="AZ37" s="29"/>
      <c r="BA37" s="29"/>
      <c r="BB37" s="29"/>
      <c r="BC37" s="83">
        <v>500</v>
      </c>
      <c r="BD37" s="42">
        <v>1121.04</v>
      </c>
      <c r="BE37" s="42">
        <v>1675</v>
      </c>
      <c r="BF37" s="29"/>
      <c r="BG37" s="88"/>
      <c r="BH37" s="29"/>
      <c r="BI37" s="29"/>
      <c r="BJ37" s="29" t="s">
        <v>78</v>
      </c>
      <c r="BK37" s="29" t="s">
        <v>79</v>
      </c>
      <c r="BL37" s="96" t="s">
        <v>199</v>
      </c>
      <c r="BM37" s="101"/>
    </row>
    <row r="38" s="1" customFormat="1" ht="20.1" customHeight="1" spans="1:66">
      <c r="A38" s="29"/>
      <c r="B38" s="52"/>
      <c r="C38" s="29"/>
      <c r="D38" s="94" t="s">
        <v>112</v>
      </c>
      <c r="E38" s="95"/>
      <c r="F38" s="29" t="s">
        <v>65</v>
      </c>
      <c r="G38" s="29" t="s">
        <v>192</v>
      </c>
      <c r="H38" s="79" t="s">
        <v>97</v>
      </c>
      <c r="I38" s="79" t="s">
        <v>97</v>
      </c>
      <c r="J38" s="33" t="s">
        <v>194</v>
      </c>
      <c r="K38" s="33" t="s">
        <v>194</v>
      </c>
      <c r="L38" s="80" t="s">
        <v>206</v>
      </c>
      <c r="M38" s="31" t="s">
        <v>196</v>
      </c>
      <c r="N38" s="29"/>
      <c r="O38" s="29"/>
      <c r="P38" s="64" t="s">
        <v>207</v>
      </c>
      <c r="Q38" s="29"/>
      <c r="R38" s="29" t="s">
        <v>74</v>
      </c>
      <c r="S38" s="29"/>
      <c r="T38" s="29"/>
      <c r="U38" s="36">
        <v>3.65</v>
      </c>
      <c r="V38" s="29" t="s">
        <v>75</v>
      </c>
      <c r="W38" s="31" t="s">
        <v>198</v>
      </c>
      <c r="X38" s="29">
        <v>56</v>
      </c>
      <c r="Y38" s="29">
        <v>30</v>
      </c>
      <c r="Z38" s="29">
        <v>42</v>
      </c>
      <c r="AA38" s="72">
        <v>15</v>
      </c>
      <c r="AB38" s="72">
        <v>3.5</v>
      </c>
      <c r="AC38" s="72">
        <v>26</v>
      </c>
      <c r="AD38" s="39">
        <v>8</v>
      </c>
      <c r="AE38" s="82">
        <v>1</v>
      </c>
      <c r="AF38" s="41">
        <v>0.001365</v>
      </c>
      <c r="AG38" s="29">
        <v>63</v>
      </c>
      <c r="AH38" s="29">
        <v>46153.8461538462</v>
      </c>
      <c r="AI38" s="42">
        <v>3000</v>
      </c>
      <c r="AJ38" s="42">
        <v>0.065</v>
      </c>
      <c r="AK38" s="29" t="s">
        <v>86</v>
      </c>
      <c r="AL38" s="44">
        <v>0.184</v>
      </c>
      <c r="AM38" s="42">
        <v>0.6716</v>
      </c>
      <c r="AN38" s="42">
        <v>4.3866</v>
      </c>
      <c r="AO38" s="44">
        <v>0</v>
      </c>
      <c r="AP38" s="42">
        <v>0</v>
      </c>
      <c r="AQ38" s="66">
        <v>0</v>
      </c>
      <c r="AR38" s="67">
        <v>0</v>
      </c>
      <c r="AS38" s="29"/>
      <c r="AT38" s="44">
        <v>0</v>
      </c>
      <c r="AU38" s="42">
        <v>0</v>
      </c>
      <c r="AV38" s="42">
        <v>0</v>
      </c>
      <c r="AW38" s="42">
        <v>4.3866</v>
      </c>
      <c r="AX38" s="44">
        <v>0.325138461538462</v>
      </c>
      <c r="AY38" s="68">
        <v>6.5</v>
      </c>
      <c r="AZ38" s="29"/>
      <c r="BA38" s="29"/>
      <c r="BB38" s="29"/>
      <c r="BC38" s="83">
        <v>500</v>
      </c>
      <c r="BD38" s="42">
        <v>2193.3</v>
      </c>
      <c r="BE38" s="42">
        <v>3250</v>
      </c>
      <c r="BF38" s="29"/>
      <c r="BG38" s="88"/>
      <c r="BH38" s="29"/>
      <c r="BI38" s="29"/>
      <c r="BJ38" s="29" t="s">
        <v>78</v>
      </c>
      <c r="BK38" s="29" t="s">
        <v>79</v>
      </c>
      <c r="BL38" s="96" t="s">
        <v>199</v>
      </c>
      <c r="BM38" s="101"/>
    </row>
    <row r="39" s="1" customFormat="1" ht="20.1" customHeight="1" spans="1:66">
      <c r="A39" s="29"/>
      <c r="B39" s="52"/>
      <c r="C39" s="29"/>
      <c r="D39" s="94" t="s">
        <v>112</v>
      </c>
      <c r="E39" s="95"/>
      <c r="F39" s="29" t="s">
        <v>65</v>
      </c>
      <c r="G39" s="29" t="s">
        <v>192</v>
      </c>
      <c r="H39" s="89" t="s">
        <v>100</v>
      </c>
      <c r="I39" s="79" t="s">
        <v>100</v>
      </c>
      <c r="J39" s="33" t="s">
        <v>194</v>
      </c>
      <c r="K39" s="33" t="s">
        <v>194</v>
      </c>
      <c r="L39" s="80" t="s">
        <v>208</v>
      </c>
      <c r="M39" s="31" t="s">
        <v>196</v>
      </c>
      <c r="N39" s="29"/>
      <c r="O39" s="29"/>
      <c r="P39" s="64" t="s">
        <v>209</v>
      </c>
      <c r="Q39" s="29"/>
      <c r="R39" s="29" t="s">
        <v>74</v>
      </c>
      <c r="S39" s="29"/>
      <c r="T39" s="29"/>
      <c r="U39" s="36">
        <v>2.66</v>
      </c>
      <c r="V39" s="29" t="s">
        <v>75</v>
      </c>
      <c r="W39" s="31" t="s">
        <v>198</v>
      </c>
      <c r="X39" s="29">
        <v>56</v>
      </c>
      <c r="Y39" s="29">
        <v>30</v>
      </c>
      <c r="Z39" s="29">
        <v>42</v>
      </c>
      <c r="AA39" s="38">
        <v>16</v>
      </c>
      <c r="AB39" s="38">
        <v>9</v>
      </c>
      <c r="AC39" s="38">
        <v>12</v>
      </c>
      <c r="AD39" s="39">
        <v>8</v>
      </c>
      <c r="AE39" s="82">
        <v>1</v>
      </c>
      <c r="AF39" s="41">
        <v>0.001728</v>
      </c>
      <c r="AG39" s="29">
        <v>63</v>
      </c>
      <c r="AH39" s="29">
        <v>36458.3333333333</v>
      </c>
      <c r="AI39" s="42">
        <v>3000</v>
      </c>
      <c r="AJ39" s="42">
        <v>0.0822857142857143</v>
      </c>
      <c r="AK39" s="29" t="s">
        <v>86</v>
      </c>
      <c r="AL39" s="44">
        <v>0.184</v>
      </c>
      <c r="AM39" s="42">
        <v>0.48944</v>
      </c>
      <c r="AN39" s="42">
        <v>3.23172571428571</v>
      </c>
      <c r="AO39" s="44">
        <v>0</v>
      </c>
      <c r="AP39" s="42">
        <v>0</v>
      </c>
      <c r="AQ39" s="66">
        <v>0</v>
      </c>
      <c r="AR39" s="67">
        <v>0</v>
      </c>
      <c r="AS39" s="29"/>
      <c r="AT39" s="44">
        <v>0</v>
      </c>
      <c r="AU39" s="42">
        <v>0</v>
      </c>
      <c r="AV39" s="42">
        <v>0</v>
      </c>
      <c r="AW39" s="42">
        <v>3.23172571428571</v>
      </c>
      <c r="AX39" s="102">
        <v>0.384433197278912</v>
      </c>
      <c r="AY39" s="68">
        <v>5.25</v>
      </c>
      <c r="AZ39" s="29"/>
      <c r="BA39" s="29"/>
      <c r="BB39" s="29"/>
      <c r="BC39" s="83">
        <v>500</v>
      </c>
      <c r="BD39" s="42">
        <v>1615.86285714286</v>
      </c>
      <c r="BE39" s="42">
        <v>2625</v>
      </c>
      <c r="BF39" s="29"/>
      <c r="BG39" s="88"/>
      <c r="BH39" s="29"/>
      <c r="BI39" s="29"/>
      <c r="BJ39" s="29" t="s">
        <v>78</v>
      </c>
      <c r="BK39" s="29" t="s">
        <v>79</v>
      </c>
      <c r="BL39" s="96" t="s">
        <v>199</v>
      </c>
      <c r="BM39" s="101"/>
    </row>
    <row r="40" s="1" customFormat="1" ht="20.1" customHeight="1" spans="1:66">
      <c r="A40" s="29"/>
      <c r="B40" s="52"/>
      <c r="C40" s="29"/>
      <c r="D40" s="94" t="s">
        <v>112</v>
      </c>
      <c r="E40" s="95"/>
      <c r="F40" s="29" t="s">
        <v>65</v>
      </c>
      <c r="G40" s="29" t="s">
        <v>192</v>
      </c>
      <c r="H40" s="32" t="s">
        <v>94</v>
      </c>
      <c r="I40" s="79" t="s">
        <v>94</v>
      </c>
      <c r="J40" s="33" t="s">
        <v>194</v>
      </c>
      <c r="K40" s="33" t="s">
        <v>194</v>
      </c>
      <c r="L40" s="80" t="s">
        <v>210</v>
      </c>
      <c r="M40" s="31" t="s">
        <v>196</v>
      </c>
      <c r="N40" s="29"/>
      <c r="O40" s="29"/>
      <c r="P40" s="64" t="s">
        <v>211</v>
      </c>
      <c r="Q40" s="29"/>
      <c r="R40" s="29" t="s">
        <v>74</v>
      </c>
      <c r="S40" s="29"/>
      <c r="T40" s="29"/>
      <c r="U40" s="36">
        <v>3.05</v>
      </c>
      <c r="V40" s="29" t="s">
        <v>75</v>
      </c>
      <c r="W40" s="31" t="s">
        <v>198</v>
      </c>
      <c r="X40" s="29">
        <v>56</v>
      </c>
      <c r="Y40" s="29">
        <v>30</v>
      </c>
      <c r="Z40" s="29">
        <v>42</v>
      </c>
      <c r="AA40" s="58">
        <v>11</v>
      </c>
      <c r="AB40" s="58">
        <v>11</v>
      </c>
      <c r="AC40" s="58">
        <v>13</v>
      </c>
      <c r="AD40" s="39">
        <v>8</v>
      </c>
      <c r="AE40" s="82">
        <v>1</v>
      </c>
      <c r="AF40" s="41">
        <v>0.001573</v>
      </c>
      <c r="AG40" s="29">
        <v>63</v>
      </c>
      <c r="AH40" s="29">
        <v>40050.8582326764</v>
      </c>
      <c r="AI40" s="42">
        <v>3000</v>
      </c>
      <c r="AJ40" s="42">
        <v>0.0749047619047619</v>
      </c>
      <c r="AK40" s="29" t="s">
        <v>86</v>
      </c>
      <c r="AL40" s="44">
        <v>0.184</v>
      </c>
      <c r="AM40" s="42">
        <v>0.5612</v>
      </c>
      <c r="AN40" s="42">
        <v>3.68610476190476</v>
      </c>
      <c r="AO40" s="44">
        <v>0</v>
      </c>
      <c r="AP40" s="42">
        <v>0</v>
      </c>
      <c r="AQ40" s="66">
        <v>0</v>
      </c>
      <c r="AR40" s="67">
        <v>0</v>
      </c>
      <c r="AS40" s="29"/>
      <c r="AT40" s="44">
        <v>0</v>
      </c>
      <c r="AU40" s="42">
        <v>0</v>
      </c>
      <c r="AV40" s="42">
        <v>0</v>
      </c>
      <c r="AW40" s="42">
        <v>3.68610476190476</v>
      </c>
      <c r="AX40" s="44">
        <v>0.329799134199134</v>
      </c>
      <c r="AY40" s="68">
        <v>5.5</v>
      </c>
      <c r="AZ40" s="29"/>
      <c r="BA40" s="29"/>
      <c r="BB40" s="29"/>
      <c r="BC40" s="83">
        <v>500</v>
      </c>
      <c r="BD40" s="42">
        <v>1843.05238095238</v>
      </c>
      <c r="BE40" s="42">
        <v>2750</v>
      </c>
      <c r="BF40" s="29"/>
      <c r="BG40" s="88"/>
      <c r="BH40" s="29"/>
      <c r="BI40" s="29"/>
      <c r="BJ40" s="29" t="s">
        <v>78</v>
      </c>
      <c r="BK40" s="29" t="s">
        <v>79</v>
      </c>
      <c r="BL40" s="96" t="s">
        <v>199</v>
      </c>
      <c r="BM40" s="101"/>
    </row>
    <row r="41" s="1" customFormat="1" ht="20.1" customHeight="1" spans="1:66">
      <c r="A41" s="29"/>
      <c r="B41" s="52"/>
      <c r="C41" s="29"/>
      <c r="D41" s="94" t="s">
        <v>112</v>
      </c>
      <c r="E41" s="95"/>
      <c r="F41" s="29" t="s">
        <v>65</v>
      </c>
      <c r="G41" s="29" t="s">
        <v>192</v>
      </c>
      <c r="H41" s="32" t="s">
        <v>212</v>
      </c>
      <c r="I41" s="79" t="s">
        <v>212</v>
      </c>
      <c r="J41" s="33" t="s">
        <v>194</v>
      </c>
      <c r="K41" s="33" t="s">
        <v>194</v>
      </c>
      <c r="L41" s="80" t="s">
        <v>213</v>
      </c>
      <c r="M41" s="31" t="s">
        <v>196</v>
      </c>
      <c r="N41" s="29"/>
      <c r="O41" s="29"/>
      <c r="P41" s="64" t="s">
        <v>214</v>
      </c>
      <c r="Q41" s="29"/>
      <c r="R41" s="29" t="s">
        <v>74</v>
      </c>
      <c r="S41" s="29"/>
      <c r="T41" s="29"/>
      <c r="U41" s="36">
        <v>5.52</v>
      </c>
      <c r="V41" s="29" t="s">
        <v>75</v>
      </c>
      <c r="W41" s="31" t="s">
        <v>198</v>
      </c>
      <c r="X41" s="29">
        <v>56</v>
      </c>
      <c r="Y41" s="29">
        <v>30</v>
      </c>
      <c r="Z41" s="29">
        <v>42</v>
      </c>
      <c r="AA41" s="58">
        <v>16.5</v>
      </c>
      <c r="AB41" s="58">
        <v>16.5</v>
      </c>
      <c r="AC41" s="58">
        <v>16</v>
      </c>
      <c r="AD41" s="39">
        <v>8</v>
      </c>
      <c r="AE41" s="82">
        <v>1</v>
      </c>
      <c r="AF41" s="41">
        <v>0.004356</v>
      </c>
      <c r="AG41" s="29">
        <v>63</v>
      </c>
      <c r="AH41" s="29">
        <v>14462.8099173554</v>
      </c>
      <c r="AI41" s="42">
        <v>3000</v>
      </c>
      <c r="AJ41" s="42">
        <v>0.207428571428571</v>
      </c>
      <c r="AK41" s="29" t="s">
        <v>86</v>
      </c>
      <c r="AL41" s="44">
        <v>0.184</v>
      </c>
      <c r="AM41" s="42">
        <v>1.01568</v>
      </c>
      <c r="AN41" s="42">
        <v>6.74310857142857</v>
      </c>
      <c r="AO41" s="44">
        <v>0</v>
      </c>
      <c r="AP41" s="42">
        <v>0</v>
      </c>
      <c r="AQ41" s="66">
        <v>0</v>
      </c>
      <c r="AR41" s="67">
        <v>0</v>
      </c>
      <c r="AS41" s="29"/>
      <c r="AT41" s="44">
        <v>0</v>
      </c>
      <c r="AU41" s="42">
        <v>0</v>
      </c>
      <c r="AV41" s="42">
        <v>0</v>
      </c>
      <c r="AW41" s="42">
        <v>6.74310857142857</v>
      </c>
      <c r="AX41" s="44">
        <v>0.246580047885076</v>
      </c>
      <c r="AY41" s="68">
        <v>8.95</v>
      </c>
      <c r="AZ41" s="29"/>
      <c r="BA41" s="29"/>
      <c r="BB41" s="29"/>
      <c r="BC41" s="83">
        <v>500</v>
      </c>
      <c r="BD41" s="42">
        <v>3371.55428571429</v>
      </c>
      <c r="BE41" s="42">
        <v>4475</v>
      </c>
      <c r="BF41" s="29"/>
      <c r="BG41" s="88"/>
      <c r="BH41" s="29"/>
      <c r="BI41" s="29"/>
      <c r="BJ41" s="29" t="s">
        <v>78</v>
      </c>
      <c r="BK41" s="29" t="s">
        <v>79</v>
      </c>
      <c r="BL41" s="96" t="s">
        <v>199</v>
      </c>
      <c r="BM41" s="101"/>
    </row>
    <row r="42" s="1" customFormat="1" ht="20.1" customHeight="1" spans="1:66">
      <c r="A42" s="29"/>
      <c r="B42" s="52"/>
      <c r="C42" s="29"/>
      <c r="D42" s="94" t="s">
        <v>112</v>
      </c>
      <c r="E42" s="95"/>
      <c r="F42" s="29" t="s">
        <v>65</v>
      </c>
      <c r="G42" s="29" t="s">
        <v>192</v>
      </c>
      <c r="H42" s="103" t="s">
        <v>215</v>
      </c>
      <c r="I42" s="79" t="s">
        <v>215</v>
      </c>
      <c r="J42" s="33" t="s">
        <v>194</v>
      </c>
      <c r="K42" s="33" t="s">
        <v>194</v>
      </c>
      <c r="L42" s="80" t="s">
        <v>216</v>
      </c>
      <c r="M42" s="31" t="s">
        <v>196</v>
      </c>
      <c r="N42" s="29"/>
      <c r="O42" s="29"/>
      <c r="P42" s="64" t="s">
        <v>217</v>
      </c>
      <c r="Q42" s="29"/>
      <c r="R42" s="29" t="s">
        <v>74</v>
      </c>
      <c r="S42" s="29"/>
      <c r="T42" s="29"/>
      <c r="U42" s="36">
        <v>4.6</v>
      </c>
      <c r="V42" s="29" t="s">
        <v>75</v>
      </c>
      <c r="W42" s="31" t="s">
        <v>198</v>
      </c>
      <c r="X42" s="29">
        <v>56</v>
      </c>
      <c r="Y42" s="29">
        <v>30</v>
      </c>
      <c r="Z42" s="29">
        <v>42</v>
      </c>
      <c r="AA42" s="58">
        <v>14</v>
      </c>
      <c r="AB42" s="58">
        <v>14</v>
      </c>
      <c r="AC42" s="58">
        <v>32.5</v>
      </c>
      <c r="AD42" s="39">
        <v>8</v>
      </c>
      <c r="AE42" s="82">
        <v>1</v>
      </c>
      <c r="AF42" s="41">
        <v>0.00637</v>
      </c>
      <c r="AG42" s="29">
        <v>63</v>
      </c>
      <c r="AH42" s="29">
        <v>9890.10989010989</v>
      </c>
      <c r="AI42" s="42">
        <v>3000</v>
      </c>
      <c r="AJ42" s="42">
        <v>0.303333333333333</v>
      </c>
      <c r="AK42" s="29" t="s">
        <v>86</v>
      </c>
      <c r="AL42" s="44">
        <v>0.184</v>
      </c>
      <c r="AM42" s="42">
        <v>0.8464</v>
      </c>
      <c r="AN42" s="42">
        <v>5.74973333333333</v>
      </c>
      <c r="AO42" s="44">
        <v>0</v>
      </c>
      <c r="AP42" s="42">
        <v>0</v>
      </c>
      <c r="AQ42" s="66">
        <v>0</v>
      </c>
      <c r="AR42" s="67">
        <v>0</v>
      </c>
      <c r="AS42" s="29"/>
      <c r="AT42" s="44">
        <v>0</v>
      </c>
      <c r="AU42" s="42">
        <v>0</v>
      </c>
      <c r="AV42" s="42">
        <v>0</v>
      </c>
      <c r="AW42" s="42">
        <v>5.74973333333333</v>
      </c>
      <c r="AX42" s="44">
        <v>0.323560784313725</v>
      </c>
      <c r="AY42" s="68">
        <v>8.5</v>
      </c>
      <c r="AZ42" s="29"/>
      <c r="BA42" s="29"/>
      <c r="BB42" s="29"/>
      <c r="BC42" s="83">
        <v>500</v>
      </c>
      <c r="BD42" s="42">
        <v>2874.86666666667</v>
      </c>
      <c r="BE42" s="42">
        <v>4250</v>
      </c>
      <c r="BF42" s="29"/>
      <c r="BG42" s="88"/>
      <c r="BH42" s="29"/>
      <c r="BI42" s="29"/>
      <c r="BJ42" s="29" t="s">
        <v>78</v>
      </c>
      <c r="BK42" s="29" t="s">
        <v>79</v>
      </c>
      <c r="BL42" s="96" t="s">
        <v>199</v>
      </c>
      <c r="BM42" s="101"/>
    </row>
    <row r="43" s="1" customFormat="1" ht="20.1" customHeight="1" spans="1:66">
      <c r="A43" s="29"/>
      <c r="B43" s="52"/>
      <c r="C43" s="29"/>
      <c r="D43" s="94" t="s">
        <v>112</v>
      </c>
      <c r="E43" s="95"/>
      <c r="F43" s="29" t="s">
        <v>65</v>
      </c>
      <c r="G43" s="29" t="s">
        <v>192</v>
      </c>
      <c r="H43" s="103" t="s">
        <v>218</v>
      </c>
      <c r="I43" s="79" t="s">
        <v>218</v>
      </c>
      <c r="J43" s="33" t="s">
        <v>194</v>
      </c>
      <c r="K43" s="33" t="s">
        <v>194</v>
      </c>
      <c r="L43" s="80" t="s">
        <v>219</v>
      </c>
      <c r="M43" s="31" t="s">
        <v>196</v>
      </c>
      <c r="N43" s="29"/>
      <c r="O43" s="29"/>
      <c r="P43" s="64" t="s">
        <v>220</v>
      </c>
      <c r="Q43" s="29"/>
      <c r="R43" s="29" t="s">
        <v>74</v>
      </c>
      <c r="S43" s="29"/>
      <c r="T43" s="29"/>
      <c r="U43" s="36">
        <v>4.22</v>
      </c>
      <c r="V43" s="96" t="s">
        <v>75</v>
      </c>
      <c r="W43" s="31" t="s">
        <v>198</v>
      </c>
      <c r="X43" s="29">
        <v>56</v>
      </c>
      <c r="Y43" s="29">
        <v>30</v>
      </c>
      <c r="Z43" s="29">
        <v>42</v>
      </c>
      <c r="AA43" s="58">
        <v>11</v>
      </c>
      <c r="AB43" s="58">
        <v>11</v>
      </c>
      <c r="AC43" s="58">
        <v>40.5</v>
      </c>
      <c r="AD43" s="39">
        <v>8</v>
      </c>
      <c r="AE43" s="82">
        <v>1</v>
      </c>
      <c r="AF43" s="41">
        <v>0.0049005</v>
      </c>
      <c r="AG43" s="29">
        <v>63</v>
      </c>
      <c r="AH43" s="29">
        <v>12855.8310376492</v>
      </c>
      <c r="AI43" s="42">
        <v>3000</v>
      </c>
      <c r="AJ43" s="42">
        <v>0.233357142857143</v>
      </c>
      <c r="AK43" s="29" t="s">
        <v>86</v>
      </c>
      <c r="AL43" s="44">
        <v>0.184</v>
      </c>
      <c r="AM43" s="42">
        <v>0.77648</v>
      </c>
      <c r="AN43" s="42">
        <v>5.22983714285714</v>
      </c>
      <c r="AO43" s="44">
        <v>0</v>
      </c>
      <c r="AP43" s="42">
        <v>0</v>
      </c>
      <c r="AQ43" s="66">
        <v>0</v>
      </c>
      <c r="AR43" s="67">
        <v>0</v>
      </c>
      <c r="AS43" s="29"/>
      <c r="AT43" s="44">
        <v>0</v>
      </c>
      <c r="AU43" s="42">
        <v>0</v>
      </c>
      <c r="AV43" s="42">
        <v>0</v>
      </c>
      <c r="AW43" s="42">
        <v>5.22983714285714</v>
      </c>
      <c r="AX43" s="44">
        <v>0.384725042016807</v>
      </c>
      <c r="AY43" s="68">
        <v>8.5</v>
      </c>
      <c r="AZ43" s="29"/>
      <c r="BA43" s="29"/>
      <c r="BB43" s="29"/>
      <c r="BC43" s="83">
        <v>500</v>
      </c>
      <c r="BD43" s="42">
        <v>2614.91857142857</v>
      </c>
      <c r="BE43" s="42">
        <v>4250</v>
      </c>
      <c r="BF43" s="29"/>
      <c r="BG43" s="88"/>
      <c r="BH43" s="29"/>
      <c r="BI43" s="29"/>
      <c r="BJ43" s="29" t="s">
        <v>78</v>
      </c>
      <c r="BK43" s="29" t="s">
        <v>79</v>
      </c>
      <c r="BL43" s="96" t="s">
        <v>199</v>
      </c>
      <c r="BM43" s="101"/>
    </row>
    <row r="44" s="1" customFormat="1" ht="20.1" customHeight="1" spans="1:66">
      <c r="A44" s="29"/>
      <c r="B44" s="52"/>
      <c r="C44" s="29"/>
      <c r="D44" s="94" t="s">
        <v>112</v>
      </c>
      <c r="E44" s="95"/>
      <c r="F44" s="29" t="s">
        <v>65</v>
      </c>
      <c r="G44" s="29" t="s">
        <v>192</v>
      </c>
      <c r="H44" s="32" t="s">
        <v>103</v>
      </c>
      <c r="I44" s="79" t="s">
        <v>103</v>
      </c>
      <c r="J44" s="33" t="s">
        <v>194</v>
      </c>
      <c r="K44" s="33" t="s">
        <v>194</v>
      </c>
      <c r="L44" s="80" t="s">
        <v>221</v>
      </c>
      <c r="M44" s="31" t="s">
        <v>196</v>
      </c>
      <c r="N44" s="29"/>
      <c r="O44" s="29"/>
      <c r="P44" s="64" t="s">
        <v>222</v>
      </c>
      <c r="Q44" s="29"/>
      <c r="R44" s="29" t="s">
        <v>74</v>
      </c>
      <c r="S44" s="29"/>
      <c r="T44" s="29"/>
      <c r="U44" s="36">
        <v>4.97</v>
      </c>
      <c r="V44" s="96" t="s">
        <v>75</v>
      </c>
      <c r="W44" s="31" t="s">
        <v>198</v>
      </c>
      <c r="X44" s="29">
        <v>56</v>
      </c>
      <c r="Y44" s="29">
        <v>30</v>
      </c>
      <c r="Z44" s="29">
        <v>42</v>
      </c>
      <c r="AA44" s="38">
        <v>16</v>
      </c>
      <c r="AB44" s="38">
        <v>16</v>
      </c>
      <c r="AC44" s="38">
        <v>17.5</v>
      </c>
      <c r="AD44" s="39">
        <v>8</v>
      </c>
      <c r="AE44" s="82">
        <v>1</v>
      </c>
      <c r="AF44" s="41">
        <v>0.00448</v>
      </c>
      <c r="AG44" s="29">
        <v>63</v>
      </c>
      <c r="AH44" s="29">
        <v>14062.5</v>
      </c>
      <c r="AI44" s="42">
        <v>3000</v>
      </c>
      <c r="AJ44" s="42">
        <v>0.213333333333333</v>
      </c>
      <c r="AK44" s="31" t="s">
        <v>86</v>
      </c>
      <c r="AL44" s="43">
        <v>0.184</v>
      </c>
      <c r="AM44" s="42">
        <v>0.91448</v>
      </c>
      <c r="AN44" s="42">
        <v>6.09781333333333</v>
      </c>
      <c r="AO44" s="44">
        <v>0</v>
      </c>
      <c r="AP44" s="42">
        <v>0</v>
      </c>
      <c r="AQ44" s="66">
        <v>0</v>
      </c>
      <c r="AR44" s="67">
        <v>0</v>
      </c>
      <c r="AS44" s="29"/>
      <c r="AT44" s="44">
        <v>0</v>
      </c>
      <c r="AU44" s="42">
        <v>0</v>
      </c>
      <c r="AV44" s="42">
        <v>0</v>
      </c>
      <c r="AW44" s="42">
        <v>6.09781333333333</v>
      </c>
      <c r="AX44" s="44">
        <v>0.295050481695568</v>
      </c>
      <c r="AY44" s="68">
        <v>8.65</v>
      </c>
      <c r="AZ44" s="29"/>
      <c r="BA44" s="29"/>
      <c r="BB44" s="29"/>
      <c r="BC44" s="83">
        <v>500</v>
      </c>
      <c r="BD44" s="42">
        <v>3048.90666666667</v>
      </c>
      <c r="BE44" s="42">
        <v>4325</v>
      </c>
      <c r="BF44" s="29"/>
      <c r="BG44" s="88"/>
      <c r="BH44" s="29"/>
      <c r="BI44" s="29"/>
      <c r="BJ44" s="29" t="s">
        <v>78</v>
      </c>
      <c r="BK44" s="29" t="s">
        <v>79</v>
      </c>
      <c r="BL44" s="96" t="s">
        <v>199</v>
      </c>
      <c r="BM44" s="101"/>
    </row>
    <row r="45" s="1" customFormat="1" ht="20.1" customHeight="1" spans="1:66">
      <c r="A45" s="29"/>
      <c r="B45" s="61"/>
      <c r="C45" s="29"/>
      <c r="D45" s="94" t="s">
        <v>112</v>
      </c>
      <c r="E45" s="95"/>
      <c r="F45" s="29" t="s">
        <v>65</v>
      </c>
      <c r="G45" s="29" t="s">
        <v>192</v>
      </c>
      <c r="H45" s="79" t="s">
        <v>106</v>
      </c>
      <c r="I45" s="79" t="s">
        <v>185</v>
      </c>
      <c r="J45" s="33" t="s">
        <v>194</v>
      </c>
      <c r="K45" s="33" t="s">
        <v>194</v>
      </c>
      <c r="L45" s="80" t="s">
        <v>223</v>
      </c>
      <c r="M45" s="31" t="s">
        <v>196</v>
      </c>
      <c r="N45" s="29"/>
      <c r="O45" s="29"/>
      <c r="P45" s="64" t="s">
        <v>224</v>
      </c>
      <c r="Q45" s="29"/>
      <c r="R45" s="29" t="s">
        <v>74</v>
      </c>
      <c r="S45" s="29"/>
      <c r="T45" s="29"/>
      <c r="U45" s="36">
        <v>7.87</v>
      </c>
      <c r="V45" s="29" t="s">
        <v>75</v>
      </c>
      <c r="W45" s="31" t="s">
        <v>198</v>
      </c>
      <c r="X45" s="29">
        <v>56</v>
      </c>
      <c r="Y45" s="29">
        <v>30</v>
      </c>
      <c r="Z45" s="29">
        <v>42</v>
      </c>
      <c r="AA45" s="38">
        <v>21.5</v>
      </c>
      <c r="AB45" s="38">
        <v>21.5</v>
      </c>
      <c r="AC45" s="38">
        <v>27.5</v>
      </c>
      <c r="AD45" s="39">
        <v>8</v>
      </c>
      <c r="AE45" s="82">
        <v>1</v>
      </c>
      <c r="AF45" s="41">
        <v>0.012711875</v>
      </c>
      <c r="AG45" s="29">
        <v>63</v>
      </c>
      <c r="AH45" s="29">
        <v>4955.99587000344</v>
      </c>
      <c r="AI45" s="42">
        <v>3000</v>
      </c>
      <c r="AJ45" s="42">
        <v>0.605327380952381</v>
      </c>
      <c r="AK45" s="29" t="s">
        <v>86</v>
      </c>
      <c r="AL45" s="44">
        <v>0.184</v>
      </c>
      <c r="AM45" s="42">
        <v>1.44808</v>
      </c>
      <c r="AN45" s="42">
        <v>9.92340738095238</v>
      </c>
      <c r="AO45" s="44">
        <v>0</v>
      </c>
      <c r="AP45" s="42">
        <v>0</v>
      </c>
      <c r="AQ45" s="66">
        <v>0</v>
      </c>
      <c r="AR45" s="67">
        <v>0</v>
      </c>
      <c r="AS45" s="29"/>
      <c r="AT45" s="44">
        <v>0</v>
      </c>
      <c r="AU45" s="42">
        <v>0</v>
      </c>
      <c r="AV45" s="42">
        <v>0</v>
      </c>
      <c r="AW45" s="42">
        <v>9.92340738095238</v>
      </c>
      <c r="AX45" s="44">
        <v>0.338439507936508</v>
      </c>
      <c r="AY45" s="68">
        <v>15</v>
      </c>
      <c r="AZ45" s="29"/>
      <c r="BA45" s="29"/>
      <c r="BB45" s="29"/>
      <c r="BC45" s="83">
        <v>500</v>
      </c>
      <c r="BD45" s="42">
        <v>4961.70369047619</v>
      </c>
      <c r="BE45" s="42">
        <v>7500</v>
      </c>
      <c r="BF45" s="29"/>
      <c r="BG45" s="92"/>
      <c r="BH45" s="29"/>
      <c r="BI45" s="29"/>
      <c r="BJ45" s="29" t="s">
        <v>78</v>
      </c>
      <c r="BK45" s="29" t="s">
        <v>79</v>
      </c>
      <c r="BL45" s="96" t="s">
        <v>199</v>
      </c>
      <c r="BM45" s="101"/>
    </row>
    <row r="46" s="1" customFormat="1" ht="45.75" customHeight="1" spans="1:66">
      <c r="A46" s="29"/>
      <c r="B46" s="78"/>
      <c r="C46" s="29"/>
      <c r="D46" s="94" t="s">
        <v>112</v>
      </c>
      <c r="E46" s="95"/>
      <c r="F46" s="29" t="s">
        <v>65</v>
      </c>
      <c r="G46" s="31" t="s">
        <v>192</v>
      </c>
      <c r="H46" s="96" t="s">
        <v>193</v>
      </c>
      <c r="I46" s="96" t="s">
        <v>193</v>
      </c>
      <c r="J46" s="31" t="s">
        <v>225</v>
      </c>
      <c r="K46" s="31" t="s">
        <v>225</v>
      </c>
      <c r="L46" s="97" t="s">
        <v>195</v>
      </c>
      <c r="M46" s="31" t="s">
        <v>196</v>
      </c>
      <c r="N46" s="29"/>
      <c r="O46" s="29"/>
      <c r="P46" s="64" t="s">
        <v>226</v>
      </c>
      <c r="Q46" s="29"/>
      <c r="R46" s="29" t="s">
        <v>74</v>
      </c>
      <c r="S46" s="104"/>
      <c r="T46" s="104"/>
      <c r="U46" s="98">
        <v>2.37</v>
      </c>
      <c r="V46" s="29" t="s">
        <v>75</v>
      </c>
      <c r="W46" s="37" t="s">
        <v>227</v>
      </c>
      <c r="X46" s="29">
        <v>56</v>
      </c>
      <c r="Y46" s="29">
        <v>30</v>
      </c>
      <c r="Z46" s="29">
        <v>42</v>
      </c>
      <c r="AA46" s="105">
        <v>18</v>
      </c>
      <c r="AB46" s="105">
        <v>9</v>
      </c>
      <c r="AC46" s="105">
        <v>23</v>
      </c>
      <c r="AD46" s="39">
        <v>8</v>
      </c>
      <c r="AE46" s="99">
        <v>2</v>
      </c>
      <c r="AF46" s="41">
        <v>0.003726</v>
      </c>
      <c r="AG46" s="29">
        <v>63</v>
      </c>
      <c r="AH46" s="29">
        <v>33816.4251207729</v>
      </c>
      <c r="AI46" s="42">
        <v>3000</v>
      </c>
      <c r="AJ46" s="42">
        <v>0.0887142857142857</v>
      </c>
      <c r="AK46" s="31" t="s">
        <v>77</v>
      </c>
      <c r="AL46" s="43">
        <v>0.168</v>
      </c>
      <c r="AM46" s="42">
        <v>0.39816</v>
      </c>
      <c r="AN46" s="42">
        <v>2.85687428571429</v>
      </c>
      <c r="AO46" s="44">
        <v>0</v>
      </c>
      <c r="AP46" s="42">
        <v>0</v>
      </c>
      <c r="AQ46" s="66">
        <v>0</v>
      </c>
      <c r="AR46" s="67">
        <v>0</v>
      </c>
      <c r="AS46" s="29"/>
      <c r="AT46" s="44">
        <v>0</v>
      </c>
      <c r="AU46" s="42">
        <v>0</v>
      </c>
      <c r="AV46" s="42">
        <v>0</v>
      </c>
      <c r="AW46" s="42">
        <v>2.85687428571429</v>
      </c>
      <c r="AX46" s="44">
        <v>0.392154407294833</v>
      </c>
      <c r="AY46" s="68">
        <v>4.7</v>
      </c>
      <c r="AZ46" s="29"/>
      <c r="BA46" s="29"/>
      <c r="BB46" s="29"/>
      <c r="BC46" s="96">
        <v>1000</v>
      </c>
      <c r="BD46" s="42">
        <v>2856.87428571429</v>
      </c>
      <c r="BE46" s="42">
        <v>4700</v>
      </c>
      <c r="BF46" s="29"/>
      <c r="BG46" s="84">
        <v>35.28</v>
      </c>
      <c r="BH46" s="29"/>
      <c r="BI46" s="29"/>
      <c r="BJ46" s="29" t="s">
        <v>78</v>
      </c>
      <c r="BK46" s="29" t="s">
        <v>79</v>
      </c>
      <c r="BL46" s="96" t="s">
        <v>199</v>
      </c>
      <c r="BM46" s="101"/>
    </row>
    <row r="47" s="1" customFormat="1" ht="20.1" customHeight="1" spans="1:66">
      <c r="A47" s="29"/>
      <c r="B47" s="52"/>
      <c r="C47" s="29"/>
      <c r="D47" s="94" t="s">
        <v>112</v>
      </c>
      <c r="E47" s="95"/>
      <c r="F47" s="29" t="s">
        <v>65</v>
      </c>
      <c r="G47" s="29" t="s">
        <v>192</v>
      </c>
      <c r="H47" s="79" t="s">
        <v>83</v>
      </c>
      <c r="I47" s="79" t="s">
        <v>83</v>
      </c>
      <c r="J47" s="31" t="s">
        <v>225</v>
      </c>
      <c r="K47" s="31" t="s">
        <v>225</v>
      </c>
      <c r="L47" s="80" t="s">
        <v>200</v>
      </c>
      <c r="M47" s="31" t="s">
        <v>196</v>
      </c>
      <c r="N47" s="29"/>
      <c r="O47" s="29"/>
      <c r="P47" s="64" t="s">
        <v>228</v>
      </c>
      <c r="Q47" s="29"/>
      <c r="R47" s="29" t="s">
        <v>74</v>
      </c>
      <c r="S47" s="104"/>
      <c r="T47" s="104"/>
      <c r="U47" s="36">
        <v>1.42</v>
      </c>
      <c r="V47" s="29" t="s">
        <v>75</v>
      </c>
      <c r="W47" s="37" t="s">
        <v>227</v>
      </c>
      <c r="X47" s="29">
        <v>56</v>
      </c>
      <c r="Y47" s="29">
        <v>30</v>
      </c>
      <c r="Z47" s="29">
        <v>42</v>
      </c>
      <c r="AA47" s="79">
        <v>12</v>
      </c>
      <c r="AB47" s="79">
        <v>7.5</v>
      </c>
      <c r="AC47" s="79">
        <v>13.5</v>
      </c>
      <c r="AD47" s="39">
        <v>8</v>
      </c>
      <c r="AE47" s="82">
        <v>1</v>
      </c>
      <c r="AF47" s="41">
        <v>0.001215</v>
      </c>
      <c r="AG47" s="29">
        <v>63</v>
      </c>
      <c r="AH47" s="29">
        <v>51851.8518518519</v>
      </c>
      <c r="AI47" s="42">
        <v>3000</v>
      </c>
      <c r="AJ47" s="42">
        <v>0.0578571428571429</v>
      </c>
      <c r="AK47" s="29" t="s">
        <v>86</v>
      </c>
      <c r="AL47" s="44">
        <v>0.184</v>
      </c>
      <c r="AM47" s="42">
        <v>0.26128</v>
      </c>
      <c r="AN47" s="42">
        <v>1.73913714285714</v>
      </c>
      <c r="AO47" s="44">
        <v>0</v>
      </c>
      <c r="AP47" s="42">
        <v>0</v>
      </c>
      <c r="AQ47" s="66">
        <v>0</v>
      </c>
      <c r="AR47" s="67">
        <v>0</v>
      </c>
      <c r="AS47" s="29"/>
      <c r="AT47" s="44">
        <v>0</v>
      </c>
      <c r="AU47" s="42">
        <v>0</v>
      </c>
      <c r="AV47" s="42">
        <v>0</v>
      </c>
      <c r="AW47" s="42">
        <v>1.73913714285714</v>
      </c>
      <c r="AX47" s="44">
        <v>0.43898801843318</v>
      </c>
      <c r="AY47" s="68">
        <v>3.1</v>
      </c>
      <c r="AZ47" s="29"/>
      <c r="BA47" s="29"/>
      <c r="BB47" s="29"/>
      <c r="BC47" s="79">
        <v>500</v>
      </c>
      <c r="BD47" s="42">
        <v>869.568571428571</v>
      </c>
      <c r="BE47" s="42">
        <v>1550</v>
      </c>
      <c r="BF47" s="29"/>
      <c r="BG47" s="88"/>
      <c r="BH47" s="29"/>
      <c r="BI47" s="29"/>
      <c r="BJ47" s="29" t="s">
        <v>78</v>
      </c>
      <c r="BK47" s="29" t="s">
        <v>79</v>
      </c>
      <c r="BL47" s="96" t="s">
        <v>199</v>
      </c>
      <c r="BM47" s="101"/>
    </row>
    <row r="48" s="1" customFormat="1" ht="20.1" customHeight="1" spans="1:66">
      <c r="A48" s="29"/>
      <c r="B48" s="52"/>
      <c r="C48" s="29"/>
      <c r="D48" s="94" t="s">
        <v>112</v>
      </c>
      <c r="E48" s="95"/>
      <c r="F48" s="29" t="s">
        <v>65</v>
      </c>
      <c r="G48" s="29" t="s">
        <v>192</v>
      </c>
      <c r="H48" s="79" t="s">
        <v>88</v>
      </c>
      <c r="I48" s="79" t="s">
        <v>88</v>
      </c>
      <c r="J48" s="31" t="s">
        <v>225</v>
      </c>
      <c r="K48" s="31" t="s">
        <v>225</v>
      </c>
      <c r="L48" s="80" t="s">
        <v>202</v>
      </c>
      <c r="M48" s="31" t="s">
        <v>196</v>
      </c>
      <c r="N48" s="29"/>
      <c r="O48" s="29"/>
      <c r="P48" s="64" t="s">
        <v>229</v>
      </c>
      <c r="Q48" s="29"/>
      <c r="R48" s="29" t="s">
        <v>74</v>
      </c>
      <c r="S48" s="104"/>
      <c r="T48" s="104"/>
      <c r="U48" s="36">
        <v>1.32</v>
      </c>
      <c r="V48" s="29" t="s">
        <v>75</v>
      </c>
      <c r="W48" s="37" t="s">
        <v>227</v>
      </c>
      <c r="X48" s="29">
        <v>56</v>
      </c>
      <c r="Y48" s="29">
        <v>30</v>
      </c>
      <c r="Z48" s="29">
        <v>42</v>
      </c>
      <c r="AA48" s="106">
        <v>8.5</v>
      </c>
      <c r="AB48" s="106">
        <v>8.5</v>
      </c>
      <c r="AC48" s="106">
        <v>13.5</v>
      </c>
      <c r="AD48" s="39">
        <v>8</v>
      </c>
      <c r="AE48" s="82">
        <v>1</v>
      </c>
      <c r="AF48" s="41">
        <v>0.000975375</v>
      </c>
      <c r="AG48" s="29">
        <v>63</v>
      </c>
      <c r="AH48" s="29">
        <v>64590.5420991926</v>
      </c>
      <c r="AI48" s="42">
        <v>3000</v>
      </c>
      <c r="AJ48" s="42">
        <v>0.0464464285714286</v>
      </c>
      <c r="AK48" s="29" t="s">
        <v>86</v>
      </c>
      <c r="AL48" s="44">
        <v>0.184</v>
      </c>
      <c r="AM48" s="42">
        <v>0.24288</v>
      </c>
      <c r="AN48" s="42">
        <v>1.60932642857143</v>
      </c>
      <c r="AO48" s="44">
        <v>0</v>
      </c>
      <c r="AP48" s="42">
        <v>0</v>
      </c>
      <c r="AQ48" s="66">
        <v>0</v>
      </c>
      <c r="AR48" s="67">
        <v>0</v>
      </c>
      <c r="AS48" s="29"/>
      <c r="AT48" s="44">
        <v>0</v>
      </c>
      <c r="AU48" s="42">
        <v>0</v>
      </c>
      <c r="AV48" s="42">
        <v>0</v>
      </c>
      <c r="AW48" s="42">
        <v>1.60932642857143</v>
      </c>
      <c r="AX48" s="44">
        <v>0.42524056122449</v>
      </c>
      <c r="AY48" s="68">
        <v>2.8</v>
      </c>
      <c r="AZ48" s="29"/>
      <c r="BA48" s="29"/>
      <c r="BB48" s="29"/>
      <c r="BC48" s="79">
        <v>500</v>
      </c>
      <c r="BD48" s="42">
        <v>804.663214285714</v>
      </c>
      <c r="BE48" s="42">
        <v>1400</v>
      </c>
      <c r="BF48" s="29"/>
      <c r="BG48" s="88"/>
      <c r="BH48" s="29"/>
      <c r="BI48" s="29"/>
      <c r="BJ48" s="29" t="s">
        <v>78</v>
      </c>
      <c r="BK48" s="29" t="s">
        <v>79</v>
      </c>
      <c r="BL48" s="96" t="s">
        <v>199</v>
      </c>
      <c r="BM48" s="101"/>
    </row>
    <row r="49" s="1" customFormat="1" ht="20.1" customHeight="1" spans="1:65">
      <c r="A49" s="29"/>
      <c r="B49" s="52"/>
      <c r="C49" s="29"/>
      <c r="D49" s="94" t="s">
        <v>112</v>
      </c>
      <c r="E49" s="95"/>
      <c r="F49" s="29" t="s">
        <v>65</v>
      </c>
      <c r="G49" s="29" t="s">
        <v>192</v>
      </c>
      <c r="H49" s="79" t="s">
        <v>91</v>
      </c>
      <c r="I49" s="79" t="s">
        <v>91</v>
      </c>
      <c r="J49" s="31" t="s">
        <v>225</v>
      </c>
      <c r="K49" s="31" t="s">
        <v>225</v>
      </c>
      <c r="L49" s="80" t="s">
        <v>204</v>
      </c>
      <c r="M49" s="31" t="s">
        <v>196</v>
      </c>
      <c r="N49" s="29"/>
      <c r="O49" s="29"/>
      <c r="P49" s="64" t="s">
        <v>230</v>
      </c>
      <c r="Q49" s="29"/>
      <c r="R49" s="29" t="s">
        <v>74</v>
      </c>
      <c r="S49" s="104"/>
      <c r="T49" s="104"/>
      <c r="U49" s="36">
        <v>1.32</v>
      </c>
      <c r="V49" s="29" t="s">
        <v>75</v>
      </c>
      <c r="W49" s="37" t="s">
        <v>227</v>
      </c>
      <c r="X49" s="29">
        <v>56</v>
      </c>
      <c r="Y49" s="29">
        <v>30</v>
      </c>
      <c r="Z49" s="29">
        <v>42</v>
      </c>
      <c r="AA49" s="106">
        <v>10.5</v>
      </c>
      <c r="AB49" s="106">
        <v>3.5</v>
      </c>
      <c r="AC49" s="106">
        <v>16</v>
      </c>
      <c r="AD49" s="39">
        <v>8</v>
      </c>
      <c r="AE49" s="82">
        <v>1</v>
      </c>
      <c r="AF49" s="41">
        <v>0.000588</v>
      </c>
      <c r="AG49" s="29">
        <v>63</v>
      </c>
      <c r="AH49" s="29">
        <v>107142.857142857</v>
      </c>
      <c r="AI49" s="42">
        <v>3000</v>
      </c>
      <c r="AJ49" s="42">
        <v>0.028</v>
      </c>
      <c r="AK49" s="29" t="s">
        <v>86</v>
      </c>
      <c r="AL49" s="44">
        <v>0.184</v>
      </c>
      <c r="AM49" s="42">
        <v>0.24288</v>
      </c>
      <c r="AN49" s="42">
        <v>1.59088</v>
      </c>
      <c r="AO49" s="44">
        <v>0</v>
      </c>
      <c r="AP49" s="42">
        <v>0</v>
      </c>
      <c r="AQ49" s="66">
        <v>0</v>
      </c>
      <c r="AR49" s="67">
        <v>0</v>
      </c>
      <c r="AS49" s="29"/>
      <c r="AT49" s="44">
        <v>0</v>
      </c>
      <c r="AU49" s="42">
        <v>0</v>
      </c>
      <c r="AV49" s="42">
        <v>0</v>
      </c>
      <c r="AW49" s="42">
        <v>1.59088</v>
      </c>
      <c r="AX49" s="44">
        <v>0.431828571428571</v>
      </c>
      <c r="AY49" s="68">
        <v>2.8</v>
      </c>
      <c r="AZ49" s="29"/>
      <c r="BA49" s="29"/>
      <c r="BB49" s="29"/>
      <c r="BC49" s="79">
        <v>500</v>
      </c>
      <c r="BD49" s="42">
        <v>795.44</v>
      </c>
      <c r="BE49" s="42">
        <v>1400</v>
      </c>
      <c r="BF49" s="29"/>
      <c r="BG49" s="88"/>
      <c r="BH49" s="29"/>
      <c r="BI49" s="29"/>
      <c r="BJ49" s="29" t="s">
        <v>78</v>
      </c>
      <c r="BK49" s="29" t="s">
        <v>79</v>
      </c>
      <c r="BL49" s="96" t="s">
        <v>199</v>
      </c>
      <c r="BM49" s="101"/>
    </row>
    <row r="50" s="1" customFormat="1" ht="20.1" customHeight="1" spans="1:65">
      <c r="A50" s="29"/>
      <c r="B50" s="52"/>
      <c r="C50" s="29"/>
      <c r="D50" s="94" t="s">
        <v>112</v>
      </c>
      <c r="E50" s="95"/>
      <c r="F50" s="29" t="s">
        <v>65</v>
      </c>
      <c r="G50" s="29" t="s">
        <v>192</v>
      </c>
      <c r="H50" s="79" t="s">
        <v>97</v>
      </c>
      <c r="I50" s="79" t="s">
        <v>97</v>
      </c>
      <c r="J50" s="31" t="s">
        <v>225</v>
      </c>
      <c r="K50" s="31" t="s">
        <v>225</v>
      </c>
      <c r="L50" s="80" t="s">
        <v>206</v>
      </c>
      <c r="M50" s="31" t="s">
        <v>196</v>
      </c>
      <c r="N50" s="29"/>
      <c r="O50" s="29"/>
      <c r="P50" s="64" t="s">
        <v>231</v>
      </c>
      <c r="Q50" s="29"/>
      <c r="R50" s="29" t="s">
        <v>74</v>
      </c>
      <c r="S50" s="104"/>
      <c r="T50" s="104"/>
      <c r="U50" s="36">
        <v>2.57</v>
      </c>
      <c r="V50" s="29" t="s">
        <v>75</v>
      </c>
      <c r="W50" s="37" t="s">
        <v>227</v>
      </c>
      <c r="X50" s="29">
        <v>56</v>
      </c>
      <c r="Y50" s="29">
        <v>30</v>
      </c>
      <c r="Z50" s="29">
        <v>42</v>
      </c>
      <c r="AA50" s="106">
        <v>15</v>
      </c>
      <c r="AB50" s="106">
        <v>3.5</v>
      </c>
      <c r="AC50" s="106">
        <v>26</v>
      </c>
      <c r="AD50" s="39">
        <v>8</v>
      </c>
      <c r="AE50" s="82">
        <v>1</v>
      </c>
      <c r="AF50" s="41">
        <v>0.001365</v>
      </c>
      <c r="AG50" s="29">
        <v>63</v>
      </c>
      <c r="AH50" s="29">
        <v>46153.8461538462</v>
      </c>
      <c r="AI50" s="42">
        <v>3000</v>
      </c>
      <c r="AJ50" s="42">
        <v>0.065</v>
      </c>
      <c r="AK50" s="29" t="s">
        <v>86</v>
      </c>
      <c r="AL50" s="44">
        <v>0.184</v>
      </c>
      <c r="AM50" s="42">
        <v>0.47288</v>
      </c>
      <c r="AN50" s="42">
        <v>3.10788</v>
      </c>
      <c r="AO50" s="44">
        <v>0</v>
      </c>
      <c r="AP50" s="42">
        <v>0</v>
      </c>
      <c r="AQ50" s="66">
        <v>0</v>
      </c>
      <c r="AR50" s="67">
        <v>0</v>
      </c>
      <c r="AS50" s="29"/>
      <c r="AT50" s="44">
        <v>0</v>
      </c>
      <c r="AU50" s="42">
        <v>0</v>
      </c>
      <c r="AV50" s="42">
        <v>0</v>
      </c>
      <c r="AW50" s="42">
        <v>3.10788</v>
      </c>
      <c r="AX50" s="44">
        <v>0.372145454545455</v>
      </c>
      <c r="AY50" s="68">
        <v>4.95</v>
      </c>
      <c r="AZ50" s="29"/>
      <c r="BA50" s="29"/>
      <c r="BB50" s="29"/>
      <c r="BC50" s="79">
        <v>500</v>
      </c>
      <c r="BD50" s="42">
        <v>1553.94</v>
      </c>
      <c r="BE50" s="42">
        <v>2475</v>
      </c>
      <c r="BF50" s="29"/>
      <c r="BG50" s="88"/>
      <c r="BH50" s="29"/>
      <c r="BI50" s="29"/>
      <c r="BJ50" s="29" t="s">
        <v>78</v>
      </c>
      <c r="BK50" s="29" t="s">
        <v>79</v>
      </c>
      <c r="BL50" s="96" t="s">
        <v>199</v>
      </c>
      <c r="BM50" s="101"/>
    </row>
    <row r="51" s="1" customFormat="1" ht="20.1" customHeight="1" spans="1:65">
      <c r="A51" s="29"/>
      <c r="B51" s="52"/>
      <c r="C51" s="29"/>
      <c r="D51" s="94" t="s">
        <v>112</v>
      </c>
      <c r="E51" s="95"/>
      <c r="F51" s="29" t="s">
        <v>65</v>
      </c>
      <c r="G51" s="29" t="s">
        <v>192</v>
      </c>
      <c r="H51" s="89" t="s">
        <v>100</v>
      </c>
      <c r="I51" s="79" t="s">
        <v>100</v>
      </c>
      <c r="J51" s="31" t="s">
        <v>225</v>
      </c>
      <c r="K51" s="31" t="s">
        <v>225</v>
      </c>
      <c r="L51" s="80" t="s">
        <v>208</v>
      </c>
      <c r="M51" s="31" t="s">
        <v>196</v>
      </c>
      <c r="N51" s="29"/>
      <c r="O51" s="29"/>
      <c r="P51" s="64" t="s">
        <v>232</v>
      </c>
      <c r="Q51" s="29"/>
      <c r="R51" s="29" t="s">
        <v>74</v>
      </c>
      <c r="S51" s="104"/>
      <c r="T51" s="104"/>
      <c r="U51" s="36">
        <v>2.25</v>
      </c>
      <c r="V51" s="29" t="s">
        <v>75</v>
      </c>
      <c r="W51" s="37" t="s">
        <v>227</v>
      </c>
      <c r="X51" s="29">
        <v>56</v>
      </c>
      <c r="Y51" s="29">
        <v>30</v>
      </c>
      <c r="Z51" s="29">
        <v>42</v>
      </c>
      <c r="AA51" s="106">
        <v>16</v>
      </c>
      <c r="AB51" s="106">
        <v>9</v>
      </c>
      <c r="AC51" s="106">
        <v>12</v>
      </c>
      <c r="AD51" s="39">
        <v>8</v>
      </c>
      <c r="AE51" s="82">
        <v>1</v>
      </c>
      <c r="AF51" s="41">
        <v>0.001728</v>
      </c>
      <c r="AG51" s="29">
        <v>63</v>
      </c>
      <c r="AH51" s="29">
        <v>36458.3333333333</v>
      </c>
      <c r="AI51" s="42">
        <v>3000</v>
      </c>
      <c r="AJ51" s="42">
        <v>0.0822857142857143</v>
      </c>
      <c r="AK51" s="29" t="s">
        <v>86</v>
      </c>
      <c r="AL51" s="44">
        <v>0.184</v>
      </c>
      <c r="AM51" s="42">
        <v>0.414</v>
      </c>
      <c r="AN51" s="42">
        <v>2.74628571428571</v>
      </c>
      <c r="AO51" s="44">
        <v>0</v>
      </c>
      <c r="AP51" s="42">
        <v>0</v>
      </c>
      <c r="AQ51" s="66">
        <v>0</v>
      </c>
      <c r="AR51" s="67">
        <v>0</v>
      </c>
      <c r="AS51" s="29"/>
      <c r="AT51" s="44">
        <v>0</v>
      </c>
      <c r="AU51" s="42">
        <v>0</v>
      </c>
      <c r="AV51" s="42">
        <v>0</v>
      </c>
      <c r="AW51" s="42">
        <v>2.74628571428571</v>
      </c>
      <c r="AX51" s="44">
        <v>0.421834586466165</v>
      </c>
      <c r="AY51" s="68">
        <v>4.75</v>
      </c>
      <c r="AZ51" s="29"/>
      <c r="BA51" s="29"/>
      <c r="BB51" s="29"/>
      <c r="BC51" s="79">
        <v>500</v>
      </c>
      <c r="BD51" s="42">
        <v>1373.14285714286</v>
      </c>
      <c r="BE51" s="42">
        <v>2375</v>
      </c>
      <c r="BF51" s="29"/>
      <c r="BG51" s="88"/>
      <c r="BH51" s="29"/>
      <c r="BI51" s="29"/>
      <c r="BJ51" s="29" t="s">
        <v>78</v>
      </c>
      <c r="BK51" s="29" t="s">
        <v>79</v>
      </c>
      <c r="BL51" s="96" t="s">
        <v>199</v>
      </c>
      <c r="BM51" s="101"/>
    </row>
    <row r="52" s="1" customFormat="1" ht="20.1" customHeight="1" spans="1:65">
      <c r="A52" s="29"/>
      <c r="B52" s="52"/>
      <c r="C52" s="29"/>
      <c r="D52" s="94" t="s">
        <v>112</v>
      </c>
      <c r="E52" s="95"/>
      <c r="F52" s="29" t="s">
        <v>65</v>
      </c>
      <c r="G52" s="29" t="s">
        <v>192</v>
      </c>
      <c r="H52" s="32" t="s">
        <v>94</v>
      </c>
      <c r="I52" s="79" t="s">
        <v>94</v>
      </c>
      <c r="J52" s="31" t="s">
        <v>225</v>
      </c>
      <c r="K52" s="31" t="s">
        <v>225</v>
      </c>
      <c r="L52" s="80" t="s">
        <v>210</v>
      </c>
      <c r="M52" s="31" t="s">
        <v>196</v>
      </c>
      <c r="N52" s="29"/>
      <c r="O52" s="29"/>
      <c r="P52" s="64" t="s">
        <v>233</v>
      </c>
      <c r="Q52" s="29"/>
      <c r="R52" s="29" t="s">
        <v>74</v>
      </c>
      <c r="S52" s="104"/>
      <c r="T52" s="104"/>
      <c r="U52" s="36">
        <v>2.37</v>
      </c>
      <c r="V52" s="29" t="s">
        <v>75</v>
      </c>
      <c r="W52" s="37" t="s">
        <v>227</v>
      </c>
      <c r="X52" s="29">
        <v>56</v>
      </c>
      <c r="Y52" s="29">
        <v>30</v>
      </c>
      <c r="Z52" s="29">
        <v>42</v>
      </c>
      <c r="AA52" s="106">
        <v>11</v>
      </c>
      <c r="AB52" s="106">
        <v>11</v>
      </c>
      <c r="AC52" s="106">
        <v>13</v>
      </c>
      <c r="AD52" s="39">
        <v>8</v>
      </c>
      <c r="AE52" s="82">
        <v>1</v>
      </c>
      <c r="AF52" s="41">
        <v>0.001573</v>
      </c>
      <c r="AG52" s="29">
        <v>63</v>
      </c>
      <c r="AH52" s="29">
        <v>40050.8582326764</v>
      </c>
      <c r="AI52" s="42">
        <v>3000</v>
      </c>
      <c r="AJ52" s="42">
        <v>0.0749047619047619</v>
      </c>
      <c r="AK52" s="29" t="s">
        <v>86</v>
      </c>
      <c r="AL52" s="44">
        <v>0.184</v>
      </c>
      <c r="AM52" s="42">
        <v>0.43608</v>
      </c>
      <c r="AN52" s="42">
        <v>2.88098476190476</v>
      </c>
      <c r="AO52" s="44">
        <v>0</v>
      </c>
      <c r="AP52" s="42">
        <v>0</v>
      </c>
      <c r="AQ52" s="66">
        <v>0</v>
      </c>
      <c r="AR52" s="67">
        <v>0</v>
      </c>
      <c r="AS52" s="29"/>
      <c r="AT52" s="44">
        <v>0</v>
      </c>
      <c r="AU52" s="42">
        <v>0</v>
      </c>
      <c r="AV52" s="42">
        <v>0</v>
      </c>
      <c r="AW52" s="42">
        <v>2.88098476190476</v>
      </c>
      <c r="AX52" s="44">
        <v>0.393476892230576</v>
      </c>
      <c r="AY52" s="68">
        <v>4.75</v>
      </c>
      <c r="AZ52" s="29"/>
      <c r="BA52" s="29"/>
      <c r="BB52" s="29"/>
      <c r="BC52" s="79">
        <v>500</v>
      </c>
      <c r="BD52" s="42">
        <v>1440.49238095238</v>
      </c>
      <c r="BE52" s="42">
        <v>2375</v>
      </c>
      <c r="BF52" s="29"/>
      <c r="BG52" s="88"/>
      <c r="BH52" s="29"/>
      <c r="BI52" s="29"/>
      <c r="BJ52" s="29" t="s">
        <v>78</v>
      </c>
      <c r="BK52" s="29" t="s">
        <v>79</v>
      </c>
      <c r="BL52" s="96" t="s">
        <v>199</v>
      </c>
      <c r="BM52" s="101"/>
    </row>
    <row r="53" s="1" customFormat="1" ht="20.1" customHeight="1" spans="1:65">
      <c r="A53" s="29"/>
      <c r="B53" s="52"/>
      <c r="C53" s="29"/>
      <c r="D53" s="94" t="s">
        <v>112</v>
      </c>
      <c r="E53" s="95"/>
      <c r="F53" s="29" t="s">
        <v>65</v>
      </c>
      <c r="G53" s="29" t="s">
        <v>192</v>
      </c>
      <c r="H53" s="32" t="s">
        <v>212</v>
      </c>
      <c r="I53" s="79" t="s">
        <v>212</v>
      </c>
      <c r="J53" s="31" t="s">
        <v>225</v>
      </c>
      <c r="K53" s="31" t="s">
        <v>225</v>
      </c>
      <c r="L53" s="80" t="s">
        <v>213</v>
      </c>
      <c r="M53" s="31" t="s">
        <v>196</v>
      </c>
      <c r="N53" s="29"/>
      <c r="O53" s="29"/>
      <c r="P53" s="64" t="s">
        <v>234</v>
      </c>
      <c r="Q53" s="29"/>
      <c r="R53" s="29" t="s">
        <v>74</v>
      </c>
      <c r="S53" s="104"/>
      <c r="T53" s="104"/>
      <c r="U53" s="36">
        <v>4.62</v>
      </c>
      <c r="V53" s="29" t="s">
        <v>75</v>
      </c>
      <c r="W53" s="37" t="s">
        <v>227</v>
      </c>
      <c r="X53" s="29">
        <v>56</v>
      </c>
      <c r="Y53" s="29">
        <v>30</v>
      </c>
      <c r="Z53" s="29">
        <v>42</v>
      </c>
      <c r="AA53" s="106">
        <v>16.5</v>
      </c>
      <c r="AB53" s="106">
        <v>16.5</v>
      </c>
      <c r="AC53" s="106">
        <v>16</v>
      </c>
      <c r="AD53" s="39">
        <v>8</v>
      </c>
      <c r="AE53" s="82">
        <v>1</v>
      </c>
      <c r="AF53" s="41">
        <v>0.004356</v>
      </c>
      <c r="AG53" s="29">
        <v>63</v>
      </c>
      <c r="AH53" s="29">
        <v>14462.8099173554</v>
      </c>
      <c r="AI53" s="42">
        <v>3000</v>
      </c>
      <c r="AJ53" s="42">
        <v>0.207428571428571</v>
      </c>
      <c r="AK53" s="29" t="s">
        <v>86</v>
      </c>
      <c r="AL53" s="44">
        <v>0.184</v>
      </c>
      <c r="AM53" s="42">
        <v>0.85008</v>
      </c>
      <c r="AN53" s="42">
        <v>5.67750857142857</v>
      </c>
      <c r="AO53" s="44">
        <v>0</v>
      </c>
      <c r="AP53" s="42">
        <v>0</v>
      </c>
      <c r="AQ53" s="66">
        <v>0</v>
      </c>
      <c r="AR53" s="67">
        <v>0</v>
      </c>
      <c r="AS53" s="29"/>
      <c r="AT53" s="44">
        <v>0</v>
      </c>
      <c r="AU53" s="42">
        <v>0</v>
      </c>
      <c r="AV53" s="42">
        <v>0</v>
      </c>
      <c r="AW53" s="42">
        <v>5.67750857142857</v>
      </c>
      <c r="AX53" s="44">
        <v>0.267418248847926</v>
      </c>
      <c r="AY53" s="68">
        <v>7.75</v>
      </c>
      <c r="AZ53" s="29"/>
      <c r="BA53" s="29"/>
      <c r="BB53" s="29"/>
      <c r="BC53" s="79">
        <v>500</v>
      </c>
      <c r="BD53" s="42">
        <v>2838.75428571429</v>
      </c>
      <c r="BE53" s="42">
        <v>3875</v>
      </c>
      <c r="BF53" s="29"/>
      <c r="BG53" s="88"/>
      <c r="BH53" s="29"/>
      <c r="BI53" s="29"/>
      <c r="BJ53" s="29" t="s">
        <v>78</v>
      </c>
      <c r="BK53" s="29" t="s">
        <v>79</v>
      </c>
      <c r="BL53" s="96" t="s">
        <v>199</v>
      </c>
      <c r="BM53" s="101"/>
    </row>
    <row r="54" s="1" customFormat="1" ht="20.1" customHeight="1" spans="1:65">
      <c r="A54" s="29"/>
      <c r="B54" s="52"/>
      <c r="C54" s="29"/>
      <c r="D54" s="94" t="s">
        <v>112</v>
      </c>
      <c r="E54" s="95"/>
      <c r="F54" s="29" t="s">
        <v>65</v>
      </c>
      <c r="G54" s="29" t="s">
        <v>192</v>
      </c>
      <c r="H54" s="103" t="s">
        <v>235</v>
      </c>
      <c r="I54" s="79" t="s">
        <v>235</v>
      </c>
      <c r="J54" s="31" t="s">
        <v>225</v>
      </c>
      <c r="K54" s="31" t="s">
        <v>225</v>
      </c>
      <c r="L54" s="80" t="s">
        <v>216</v>
      </c>
      <c r="M54" s="31" t="s">
        <v>196</v>
      </c>
      <c r="N54" s="29"/>
      <c r="O54" s="29"/>
      <c r="P54" s="64" t="s">
        <v>236</v>
      </c>
      <c r="Q54" s="29"/>
      <c r="R54" s="29" t="s">
        <v>74</v>
      </c>
      <c r="S54" s="104"/>
      <c r="T54" s="104"/>
      <c r="U54" s="36">
        <v>4.12</v>
      </c>
      <c r="V54" s="29" t="s">
        <v>75</v>
      </c>
      <c r="W54" s="37" t="s">
        <v>227</v>
      </c>
      <c r="X54" s="29">
        <v>56</v>
      </c>
      <c r="Y54" s="29">
        <v>30</v>
      </c>
      <c r="Z54" s="29">
        <v>42</v>
      </c>
      <c r="AA54" s="106">
        <v>14</v>
      </c>
      <c r="AB54" s="106">
        <v>14</v>
      </c>
      <c r="AC54" s="106">
        <v>32.5</v>
      </c>
      <c r="AD54" s="39">
        <v>8</v>
      </c>
      <c r="AE54" s="82">
        <v>1</v>
      </c>
      <c r="AF54" s="41">
        <v>0.00637</v>
      </c>
      <c r="AG54" s="29">
        <v>63</v>
      </c>
      <c r="AH54" s="29">
        <v>9890.10989010989</v>
      </c>
      <c r="AI54" s="42">
        <v>3000</v>
      </c>
      <c r="AJ54" s="42">
        <v>0.303333333333333</v>
      </c>
      <c r="AK54" s="29" t="s">
        <v>86</v>
      </c>
      <c r="AL54" s="44">
        <v>0.184</v>
      </c>
      <c r="AM54" s="42">
        <v>0.75808</v>
      </c>
      <c r="AN54" s="42">
        <v>5.18141333333333</v>
      </c>
      <c r="AO54" s="44">
        <v>0</v>
      </c>
      <c r="AP54" s="42">
        <v>0</v>
      </c>
      <c r="AQ54" s="66">
        <v>0</v>
      </c>
      <c r="AR54" s="67">
        <v>0</v>
      </c>
      <c r="AS54" s="29"/>
      <c r="AT54" s="44">
        <v>0</v>
      </c>
      <c r="AU54" s="42">
        <v>0</v>
      </c>
      <c r="AV54" s="42">
        <v>0</v>
      </c>
      <c r="AW54" s="42">
        <v>5.18141333333333</v>
      </c>
      <c r="AX54" s="44">
        <v>0.309144888888889</v>
      </c>
      <c r="AY54" s="68">
        <v>7.5</v>
      </c>
      <c r="AZ54" s="29"/>
      <c r="BA54" s="29"/>
      <c r="BB54" s="29"/>
      <c r="BC54" s="79">
        <v>500</v>
      </c>
      <c r="BD54" s="42">
        <v>2590.70666666667</v>
      </c>
      <c r="BE54" s="42">
        <v>3750</v>
      </c>
      <c r="BF54" s="29"/>
      <c r="BG54" s="88"/>
      <c r="BH54" s="29"/>
      <c r="BI54" s="29"/>
      <c r="BJ54" s="29" t="s">
        <v>78</v>
      </c>
      <c r="BK54" s="29" t="s">
        <v>79</v>
      </c>
      <c r="BL54" s="96" t="s">
        <v>199</v>
      </c>
      <c r="BM54" s="101"/>
    </row>
    <row r="55" s="1" customFormat="1" ht="20.1" customHeight="1" spans="1:65">
      <c r="A55" s="29"/>
      <c r="B55" s="52"/>
      <c r="C55" s="29"/>
      <c r="D55" s="94" t="s">
        <v>112</v>
      </c>
      <c r="E55" s="95"/>
      <c r="F55" s="29" t="s">
        <v>65</v>
      </c>
      <c r="G55" s="29" t="s">
        <v>192</v>
      </c>
      <c r="H55" s="103" t="s">
        <v>218</v>
      </c>
      <c r="I55" s="79" t="s">
        <v>218</v>
      </c>
      <c r="J55" s="31" t="s">
        <v>225</v>
      </c>
      <c r="K55" s="31" t="s">
        <v>225</v>
      </c>
      <c r="L55" s="80" t="s">
        <v>219</v>
      </c>
      <c r="M55" s="31" t="s">
        <v>196</v>
      </c>
      <c r="N55" s="29"/>
      <c r="O55" s="29"/>
      <c r="P55" s="64" t="s">
        <v>237</v>
      </c>
      <c r="Q55" s="29"/>
      <c r="R55" s="29" t="s">
        <v>74</v>
      </c>
      <c r="S55" s="104"/>
      <c r="T55" s="104"/>
      <c r="U55" s="36">
        <v>4.1</v>
      </c>
      <c r="V55" s="29" t="s">
        <v>75</v>
      </c>
      <c r="W55" s="37" t="s">
        <v>227</v>
      </c>
      <c r="X55" s="29">
        <v>56</v>
      </c>
      <c r="Y55" s="29">
        <v>30</v>
      </c>
      <c r="Z55" s="29">
        <v>42</v>
      </c>
      <c r="AA55" s="106">
        <v>11</v>
      </c>
      <c r="AB55" s="106">
        <v>11</v>
      </c>
      <c r="AC55" s="106">
        <v>40.5</v>
      </c>
      <c r="AD55" s="39">
        <v>8</v>
      </c>
      <c r="AE55" s="82">
        <v>1</v>
      </c>
      <c r="AF55" s="41">
        <v>0.0049005</v>
      </c>
      <c r="AG55" s="29">
        <v>63</v>
      </c>
      <c r="AH55" s="29">
        <v>12855.8310376492</v>
      </c>
      <c r="AI55" s="42">
        <v>3000</v>
      </c>
      <c r="AJ55" s="42">
        <v>0.233357142857143</v>
      </c>
      <c r="AK55" s="29" t="s">
        <v>86</v>
      </c>
      <c r="AL55" s="44">
        <v>0.184</v>
      </c>
      <c r="AM55" s="42">
        <v>0.7544</v>
      </c>
      <c r="AN55" s="42">
        <v>5.08775714285714</v>
      </c>
      <c r="AO55" s="44">
        <v>0</v>
      </c>
      <c r="AP55" s="42">
        <v>0</v>
      </c>
      <c r="AQ55" s="66">
        <v>0</v>
      </c>
      <c r="AR55" s="67">
        <v>0</v>
      </c>
      <c r="AS55" s="29"/>
      <c r="AT55" s="44">
        <v>0</v>
      </c>
      <c r="AU55" s="42">
        <v>0</v>
      </c>
      <c r="AV55" s="42">
        <v>0</v>
      </c>
      <c r="AW55" s="42">
        <v>5.08775714285714</v>
      </c>
      <c r="AX55" s="44">
        <v>0.321632380952381</v>
      </c>
      <c r="AY55" s="68">
        <v>7.5</v>
      </c>
      <c r="AZ55" s="29"/>
      <c r="BA55" s="29"/>
      <c r="BB55" s="29"/>
      <c r="BC55" s="79">
        <v>500</v>
      </c>
      <c r="BD55" s="42">
        <v>2543.87857142857</v>
      </c>
      <c r="BE55" s="42">
        <v>3750</v>
      </c>
      <c r="BF55" s="29"/>
      <c r="BG55" s="88"/>
      <c r="BH55" s="29"/>
      <c r="BI55" s="29"/>
      <c r="BJ55" s="29" t="s">
        <v>78</v>
      </c>
      <c r="BK55" s="29" t="s">
        <v>79</v>
      </c>
      <c r="BL55" s="96" t="s">
        <v>199</v>
      </c>
      <c r="BM55" s="101"/>
    </row>
    <row r="56" s="1" customFormat="1" ht="20.1" customHeight="1" spans="1:65">
      <c r="A56" s="29"/>
      <c r="B56" s="52"/>
      <c r="C56" s="29"/>
      <c r="D56" s="94" t="s">
        <v>112</v>
      </c>
      <c r="E56" s="95"/>
      <c r="F56" s="29" t="s">
        <v>65</v>
      </c>
      <c r="G56" s="29" t="s">
        <v>192</v>
      </c>
      <c r="H56" s="32" t="s">
        <v>103</v>
      </c>
      <c r="I56" s="79" t="s">
        <v>103</v>
      </c>
      <c r="J56" s="31" t="s">
        <v>225</v>
      </c>
      <c r="K56" s="31" t="s">
        <v>225</v>
      </c>
      <c r="L56" s="80" t="s">
        <v>221</v>
      </c>
      <c r="M56" s="31" t="s">
        <v>196</v>
      </c>
      <c r="N56" s="29"/>
      <c r="O56" s="29"/>
      <c r="P56" s="64" t="s">
        <v>238</v>
      </c>
      <c r="Q56" s="29"/>
      <c r="R56" s="29" t="s">
        <v>74</v>
      </c>
      <c r="S56" s="104"/>
      <c r="T56" s="104"/>
      <c r="U56" s="36">
        <v>3.82</v>
      </c>
      <c r="V56" s="29" t="s">
        <v>75</v>
      </c>
      <c r="W56" s="37" t="s">
        <v>227</v>
      </c>
      <c r="X56" s="29">
        <v>56</v>
      </c>
      <c r="Y56" s="29">
        <v>30</v>
      </c>
      <c r="Z56" s="29">
        <v>42</v>
      </c>
      <c r="AA56" s="106">
        <v>16</v>
      </c>
      <c r="AB56" s="106">
        <v>16</v>
      </c>
      <c r="AC56" s="106">
        <v>17.5</v>
      </c>
      <c r="AD56" s="39">
        <v>8</v>
      </c>
      <c r="AE56" s="82">
        <v>1</v>
      </c>
      <c r="AF56" s="41">
        <v>0.00448</v>
      </c>
      <c r="AG56" s="29">
        <v>63</v>
      </c>
      <c r="AH56" s="29">
        <v>14062.5</v>
      </c>
      <c r="AI56" s="42">
        <v>3000</v>
      </c>
      <c r="AJ56" s="42">
        <v>0.213333333333333</v>
      </c>
      <c r="AK56" s="31" t="s">
        <v>86</v>
      </c>
      <c r="AL56" s="43">
        <v>0.184</v>
      </c>
      <c r="AM56" s="42">
        <v>0.70288</v>
      </c>
      <c r="AN56" s="42">
        <v>4.73621333333333</v>
      </c>
      <c r="AO56" s="44">
        <v>0</v>
      </c>
      <c r="AP56" s="42">
        <v>0</v>
      </c>
      <c r="AQ56" s="66">
        <v>0</v>
      </c>
      <c r="AR56" s="67">
        <v>0</v>
      </c>
      <c r="AS56" s="29"/>
      <c r="AT56" s="44">
        <v>0</v>
      </c>
      <c r="AU56" s="42">
        <v>0</v>
      </c>
      <c r="AV56" s="42">
        <v>0</v>
      </c>
      <c r="AW56" s="42">
        <v>4.73621333333333</v>
      </c>
      <c r="AX56" s="44">
        <v>0.355617233560091</v>
      </c>
      <c r="AY56" s="68">
        <v>7.35</v>
      </c>
      <c r="AZ56" s="29"/>
      <c r="BA56" s="29"/>
      <c r="BB56" s="29"/>
      <c r="BC56" s="79">
        <v>500</v>
      </c>
      <c r="BD56" s="42">
        <v>2368.10666666667</v>
      </c>
      <c r="BE56" s="42">
        <v>3675</v>
      </c>
      <c r="BF56" s="29"/>
      <c r="BG56" s="88"/>
      <c r="BH56" s="29"/>
      <c r="BI56" s="29"/>
      <c r="BJ56" s="29" t="s">
        <v>78</v>
      </c>
      <c r="BK56" s="29" t="s">
        <v>79</v>
      </c>
      <c r="BL56" s="96" t="s">
        <v>199</v>
      </c>
      <c r="BM56" s="101"/>
    </row>
    <row r="57" s="1" customFormat="1" ht="20.1" customHeight="1" spans="1:65">
      <c r="A57" s="29"/>
      <c r="B57" s="61"/>
      <c r="C57" s="29"/>
      <c r="D57" s="94" t="s">
        <v>112</v>
      </c>
      <c r="E57" s="95"/>
      <c r="F57" s="29" t="s">
        <v>65</v>
      </c>
      <c r="G57" s="29" t="s">
        <v>192</v>
      </c>
      <c r="H57" s="79" t="s">
        <v>106</v>
      </c>
      <c r="I57" s="79" t="s">
        <v>185</v>
      </c>
      <c r="J57" s="31" t="s">
        <v>225</v>
      </c>
      <c r="K57" s="31" t="s">
        <v>225</v>
      </c>
      <c r="L57" s="80" t="s">
        <v>223</v>
      </c>
      <c r="M57" s="31" t="s">
        <v>196</v>
      </c>
      <c r="N57" s="29"/>
      <c r="O57" s="29"/>
      <c r="P57" s="64" t="s">
        <v>239</v>
      </c>
      <c r="Q57" s="29"/>
      <c r="R57" s="29" t="s">
        <v>74</v>
      </c>
      <c r="S57" s="104"/>
      <c r="T57" s="104"/>
      <c r="U57" s="36">
        <v>6.37</v>
      </c>
      <c r="V57" s="29" t="s">
        <v>75</v>
      </c>
      <c r="W57" s="37" t="s">
        <v>227</v>
      </c>
      <c r="X57" s="29">
        <v>56</v>
      </c>
      <c r="Y57" s="29">
        <v>30</v>
      </c>
      <c r="Z57" s="29">
        <v>42</v>
      </c>
      <c r="AA57" s="106">
        <v>21.5</v>
      </c>
      <c r="AB57" s="106">
        <v>21.5</v>
      </c>
      <c r="AC57" s="106">
        <v>27.5</v>
      </c>
      <c r="AD57" s="39">
        <v>8</v>
      </c>
      <c r="AE57" s="82">
        <v>1</v>
      </c>
      <c r="AF57" s="41">
        <v>0.012711875</v>
      </c>
      <c r="AG57" s="29">
        <v>63</v>
      </c>
      <c r="AH57" s="29">
        <v>4955.99587000344</v>
      </c>
      <c r="AI57" s="42">
        <v>3000</v>
      </c>
      <c r="AJ57" s="42">
        <v>0.605327380952381</v>
      </c>
      <c r="AK57" s="29" t="s">
        <v>86</v>
      </c>
      <c r="AL57" s="44">
        <v>0.184</v>
      </c>
      <c r="AM57" s="42">
        <v>1.17208</v>
      </c>
      <c r="AN57" s="42">
        <v>8.14740738095238</v>
      </c>
      <c r="AO57" s="44">
        <v>0</v>
      </c>
      <c r="AP57" s="42">
        <v>0</v>
      </c>
      <c r="AQ57" s="66">
        <v>0</v>
      </c>
      <c r="AR57" s="67">
        <v>0</v>
      </c>
      <c r="AS57" s="29"/>
      <c r="AT57" s="44">
        <v>0</v>
      </c>
      <c r="AU57" s="42">
        <v>0</v>
      </c>
      <c r="AV57" s="42">
        <v>0</v>
      </c>
      <c r="AW57" s="42">
        <v>8.14740738095238</v>
      </c>
      <c r="AX57" s="44">
        <v>0.34820740952381</v>
      </c>
      <c r="AY57" s="68">
        <v>12.5</v>
      </c>
      <c r="AZ57" s="29"/>
      <c r="BA57" s="29"/>
      <c r="BB57" s="29"/>
      <c r="BC57" s="79">
        <v>500</v>
      </c>
      <c r="BD57" s="42">
        <v>4073.70369047619</v>
      </c>
      <c r="BE57" s="42">
        <v>6250</v>
      </c>
      <c r="BF57" s="29"/>
      <c r="BG57" s="92"/>
      <c r="BH57" s="29"/>
      <c r="BI57" s="29"/>
      <c r="BJ57" s="29" t="s">
        <v>78</v>
      </c>
      <c r="BK57" s="29" t="s">
        <v>79</v>
      </c>
      <c r="BL57" s="96" t="s">
        <v>199</v>
      </c>
      <c r="BM57" s="101"/>
    </row>
    <row r="58" spans="1:65">
      <c r="P58" s="107"/>
    </row>
  </sheetData>
  <protectedRanges>
    <protectedRange sqref="AI2:AJ3" name="Range1_6_1"/>
    <protectedRange sqref="O2:O3" name="Range1_3"/>
    <protectedRange sqref="K2:K8" name="Range1_1_1"/>
    <protectedRange sqref="O2:O8" name="Range1_3_1"/>
    <protectedRange sqref="E12:E21 E34:E57" name="Range1"/>
    <protectedRange sqref="BC6:BC8" name="Range1_4_1"/>
    <protectedRange sqref="BC2:BC5" name="Range1_6_2"/>
    <protectedRange sqref="H21" name="Range1_9"/>
    <protectedRange sqref="H20" name="Range1_1_3"/>
    <protectedRange sqref="I21" name="Range1_9_1"/>
    <protectedRange sqref="I20" name="Range1_1_3_1"/>
    <protectedRange sqref="L12:L21" name="Range1_9_2"/>
    <protectedRange sqref="U12:U21" name="Range1_9_3"/>
    <protectedRange sqref="AC15:AC18 AA19:AC21" name="Range1_9_4"/>
    <protectedRange sqref="AC12:AC14" name="Range1_2_3"/>
    <protectedRange sqref="AE18:AE21" name="Range1_9_5"/>
    <protectedRange sqref="BC15:BC21" name="Range1_9_6"/>
    <protectedRange sqref="BC12:BC14" name="Range1_6_6"/>
    <protectedRange sqref="E22" name="Range1_2"/>
    <protectedRange sqref="E23" name="Range1_3_2"/>
    <protectedRange sqref="E24" name="Range1_4"/>
    <protectedRange sqref="E25" name="Range1_5"/>
    <protectedRange sqref="E26" name="Range1_6"/>
    <protectedRange sqref="E27" name="Range1_7"/>
    <protectedRange sqref="E28" name="Range1_8"/>
    <protectedRange sqref="E29" name="Range1_10"/>
    <protectedRange sqref="E30" name="Range1_11"/>
    <protectedRange sqref="E31:E33" name="Range1_12"/>
    <protectedRange sqref="U22:U26" name="Range1_1_1_1_1"/>
    <protectedRange sqref="AA26:AC26" name="Range1_3_1_1"/>
    <protectedRange sqref="AA32:AC32" name="Range1_7_1"/>
    <protectedRange sqref="AA32:AC32" name="Range1_2_6_1"/>
    <protectedRange sqref="H39" name="Range1_1"/>
    <protectedRange sqref="AA41:AC41 AA44:AC45" name="Range1_13"/>
  </protectedRanges>
  <mergeCells count="10">
    <mergeCell ref="B2:B11"/>
    <mergeCell ref="B12:B21"/>
    <mergeCell ref="B22:B33"/>
    <mergeCell ref="B34:B45"/>
    <mergeCell ref="B46:B57"/>
    <mergeCell ref="BG2:BG11"/>
    <mergeCell ref="BG12:BG21"/>
    <mergeCell ref="BG22:BG33"/>
    <mergeCell ref="BG34:BG45"/>
    <mergeCell ref="BG46:BG57"/>
  </mergeCell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6_1" rangeCreator="" othersAccessPermission="edit"/>
    <arrUserId title="Range1_3" rangeCreator="" othersAccessPermission="edit"/>
    <arrUserId title="Range1_1_1" rangeCreator="" othersAccessPermission="edit"/>
    <arrUserId title="Range1_3_1" rangeCreator="" othersAccessPermission="edit"/>
    <arrUserId title="Range1" rangeCreator="" othersAccessPermission="edit"/>
    <arrUserId title="Range1_4_1" rangeCreator="" othersAccessPermission="edit"/>
    <arrUserId title="Range1_6_2" rangeCreator="" othersAccessPermission="edit"/>
    <arrUserId title="Range1_9" rangeCreator="" othersAccessPermission="edit"/>
    <arrUserId title="Range1_1_3" rangeCreator="" othersAccessPermission="edit"/>
    <arrUserId title="Range1_9_1" rangeCreator="" othersAccessPermission="edit"/>
    <arrUserId title="Range1_1_3_1" rangeCreator="" othersAccessPermission="edit"/>
    <arrUserId title="Range1_9_2" rangeCreator="" othersAccessPermission="edit"/>
    <arrUserId title="Range1_9_3" rangeCreator="" othersAccessPermission="edit"/>
    <arrUserId title="Range1_9_4" rangeCreator="" othersAccessPermission="edit"/>
    <arrUserId title="Range1_2_3" rangeCreator="" othersAccessPermission="edit"/>
    <arrUserId title="Range1_9_5" rangeCreator="" othersAccessPermission="edit"/>
    <arrUserId title="Range1_9_6" rangeCreator="" othersAccessPermission="edit"/>
    <arrUserId title="Range1_6_6" rangeCreator="" othersAccessPermission="edit"/>
    <arrUserId title="Range1_2" rangeCreator="" othersAccessPermission="edit"/>
    <arrUserId title="Range1_3_2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10" rangeCreator="" othersAccessPermission="edit"/>
    <arrUserId title="Range1_11" rangeCreator="" othersAccessPermission="edit"/>
    <arrUserId title="Range1_12" rangeCreator="" othersAccessPermission="edit"/>
    <arrUserId title="Range1_1_1_1_1" rangeCreator="" othersAccessPermission="edit"/>
    <arrUserId title="Range1_3_1_1" rangeCreator="" othersAccessPermission="edit"/>
    <arrUserId title="Range1_7_1" rangeCreator="" othersAccessPermission="edit"/>
    <arrUserId title="Range1_2_6_1" rangeCreator="" othersAccessPermission="edit"/>
    <arrUserId title="Range1_1" rangeCreator="" othersAccessPermission="edit"/>
    <arrUserId title="Range1_1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2026-05-25T07:29:43Z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