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8_{E7CBC2A7-D8F9-41FF-AE56-01626E2B3F7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J4" i="5" l="1"/>
  <c r="AJ3" i="5"/>
  <c r="AR3" i="5" l="1"/>
  <c r="AR4" i="5"/>
  <c r="AR5" i="5"/>
  <c r="AR6" i="5"/>
  <c r="AR2" i="5"/>
  <c r="AO3" i="5"/>
  <c r="AO4" i="5"/>
  <c r="AO5" i="5"/>
  <c r="AO6" i="5"/>
  <c r="AO2" i="5"/>
  <c r="AL3" i="5" l="1"/>
  <c r="AS3" i="5" s="1"/>
  <c r="AL4" i="5"/>
  <c r="AS4" i="5" s="1"/>
  <c r="AL5" i="5"/>
  <c r="AS5" i="5" s="1"/>
  <c r="AL6" i="5"/>
  <c r="AS6" i="5" s="1"/>
  <c r="AL2" i="5"/>
  <c r="AS2" i="5" s="1"/>
  <c r="AY6" i="5"/>
  <c r="AJ6" i="5"/>
  <c r="AD6" i="5"/>
  <c r="AE6" i="5" s="1"/>
  <c r="AG6" i="5" s="1"/>
  <c r="AY5" i="5"/>
  <c r="AD5" i="5"/>
  <c r="AE5" i="5" s="1"/>
  <c r="AG5" i="5" s="1"/>
  <c r="AJ5" i="5"/>
  <c r="AY4" i="5"/>
  <c r="AD4" i="5"/>
  <c r="AE4" i="5" s="1"/>
  <c r="AG4" i="5" s="1"/>
  <c r="AY3" i="5"/>
  <c r="AD3" i="5"/>
  <c r="AE3" i="5" s="1"/>
  <c r="AG3" i="5" s="1"/>
  <c r="AY2" i="5"/>
  <c r="AD2" i="5"/>
  <c r="AE2" i="5" s="1"/>
  <c r="AG2" i="5" s="1"/>
  <c r="AJ2" i="5"/>
  <c r="AT5" i="5" l="1"/>
  <c r="AX5" i="5" s="1"/>
  <c r="AU5" i="5" l="1"/>
  <c r="AT4" i="5"/>
  <c r="AX4" i="5" s="1"/>
  <c r="AT6" i="5"/>
  <c r="AU6" i="5" s="1"/>
  <c r="AT3" i="5"/>
  <c r="AX3" i="5" s="1"/>
  <c r="AX6" i="5" l="1"/>
  <c r="AU3" i="5"/>
  <c r="AU4" i="5"/>
  <c r="AT2" i="5"/>
  <c r="AU2" i="5" l="1"/>
  <c r="AX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U1" authorId="0" shapeId="0" xr:uid="{FB263CBA-42D7-45A8-AD48-BF98D39D43BB}">
      <text>
        <r>
          <rPr>
            <sz val="11"/>
            <rFont val="Calibri"/>
            <family val="2"/>
          </rPr>
          <t>[China RMB Cost]/[Exchange Rate]</t>
        </r>
      </text>
    </comment>
    <comment ref="AD1" authorId="0" shapeId="0" xr:uid="{FD7E2144-67EE-4E3F-B5D2-E3A1E4D3792B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E1" authorId="0" shapeId="0" xr:uid="{CC0F20B4-0841-48F6-A995-3D431800A98B}">
      <text>
        <r>
          <rPr>
            <sz val="11"/>
            <rFont val="Calibri"/>
            <family val="2"/>
          </rPr>
          <t>65/[Cubic Meter per Carton]*[Case Pack]</t>
        </r>
      </text>
    </comment>
    <comment ref="AG1" authorId="0" shapeId="0" xr:uid="{A0C6DB0D-B786-49E2-8AEA-C9B5B31659AF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J1" authorId="0" shapeId="0" xr:uid="{576DB9F9-455D-43E8-A3E1-A202DC461E91}">
      <text>
        <r>
          <rPr>
            <sz val="11"/>
            <rFont val="Calibri"/>
            <family val="2"/>
          </rPr>
          <t>[FOB Cost $ (Value)]*[Duty Rate]</t>
        </r>
      </text>
    </comment>
    <comment ref="AL1" authorId="0" shapeId="0" xr:uid="{BD5F9DE4-8E16-4951-89B0-A24FBE950232}">
      <text>
        <r>
          <rPr>
            <sz val="11"/>
            <rFont val="Calibri"/>
            <family val="2"/>
          </rPr>
          <t>[JLA FOB Price Quote (Value)]*[DA %]</t>
        </r>
      </text>
    </comment>
    <comment ref="AO1" authorId="0" shapeId="0" xr:uid="{5690D824-F6BE-4ACD-923F-BF3A194FF944}">
      <text>
        <r>
          <rPr>
            <sz val="11"/>
            <rFont val="Calibri"/>
            <family val="2"/>
          </rPr>
          <t>[JLA FOB Price Quote (Value)]*[Load 1 %]</t>
        </r>
      </text>
    </comment>
    <comment ref="AR1" authorId="0" shapeId="0" xr:uid="{B830D9DF-FE33-4003-B507-9ED3007F972F}">
      <text>
        <r>
          <rPr>
            <sz val="11"/>
            <rFont val="Calibri"/>
            <family val="2"/>
          </rPr>
          <t>[JLA FOB Price Quote (Value)]*[Load 2 %]</t>
        </r>
      </text>
    </comment>
    <comment ref="AS1" authorId="0" shapeId="0" xr:uid="{782CE47C-E0FC-46CC-AA19-2CB263DC644E}">
      <text>
        <r>
          <rPr>
            <sz val="11"/>
            <rFont val="Calibri"/>
            <family val="2"/>
          </rPr>
          <t>[DA $]+[Load 1 $]+[Load 2 $]</t>
        </r>
      </text>
    </comment>
    <comment ref="AT1" authorId="0" shapeId="0" xr:uid="{A0771971-A62B-433A-94CA-AA86A1561986}">
      <text>
        <r>
          <rPr>
            <sz val="11"/>
            <rFont val="Calibri"/>
            <family val="2"/>
          </rPr>
          <t>[FOB Cost $ (Value)]+[DI Total Load $]</t>
        </r>
      </text>
    </comment>
    <comment ref="AU1" authorId="0" shapeId="0" xr:uid="{25C227D4-DF9F-4CD2-9161-B2BF629EA8BE}">
      <text>
        <r>
          <rPr>
            <sz val="11"/>
            <rFont val="Calibri"/>
            <family val="2"/>
          </rPr>
          <t>([JLA FOB Price Quote (Value)]-[FOB Cost with Load $])/[JLA FOB Price Quote (Value)]</t>
        </r>
      </text>
    </comment>
    <comment ref="AX1" authorId="0" shapeId="0" xr:uid="{9844ADF4-FFDD-4D5C-AF20-3303808CA04D}">
      <text>
        <r>
          <rPr>
            <sz val="11"/>
            <rFont val="Calibri"/>
            <family val="2"/>
          </rPr>
          <t>[FOB Cost with Load $]*[Total Quantity]</t>
        </r>
      </text>
    </comment>
    <comment ref="AY1" authorId="0" shapeId="0" xr:uid="{1B34A92A-CA8D-4DD4-88B8-B5030BC37671}">
      <text>
        <r>
          <rPr>
            <sz val="11"/>
            <rFont val="Calibri"/>
            <family val="2"/>
          </rPr>
          <t>[JLA FOB CA/GA Price Quote (Value)]*[Total Quantity]</t>
        </r>
      </text>
    </comment>
  </commentList>
</comments>
</file>

<file path=xl/sharedStrings.xml><?xml version="1.0" encoding="utf-8"?>
<sst xmlns="http://schemas.openxmlformats.org/spreadsheetml/2006/main" count="117" uniqueCount="78">
  <si>
    <t>Brand</t>
  </si>
  <si>
    <t>Package Type</t>
  </si>
  <si>
    <t>Licensor</t>
  </si>
  <si>
    <t>Normal</t>
  </si>
  <si>
    <t>SHEET/SHEET SET</t>
  </si>
  <si>
    <t>Line No.</t>
  </si>
  <si>
    <t>Photo</t>
  </si>
  <si>
    <t>VIN/Art No.</t>
  </si>
  <si>
    <t>Pattern</t>
  </si>
  <si>
    <t>Item Description</t>
  </si>
  <si>
    <t>Fabrication</t>
  </si>
  <si>
    <t>Color</t>
  </si>
  <si>
    <t>Customer Item#</t>
  </si>
  <si>
    <t>Item No.</t>
  </si>
  <si>
    <t>UPC</t>
  </si>
  <si>
    <t>China RMB Cost</t>
  </si>
  <si>
    <t>Exchange Rate</t>
  </si>
  <si>
    <t>FOB Cost $ (Formula)</t>
  </si>
  <si>
    <t>FOB Cost $ (Value)</t>
  </si>
  <si>
    <t>UCCPM Price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</si>
  <si>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</si>
  <si>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</si>
  <si>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</si>
  <si>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</si>
  <si>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</si>
  <si>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</si>
  <si>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</si>
  <si>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</si>
  <si>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</si>
  <si>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</si>
  <si>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</si>
  <si>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</si>
  <si>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DA %</t>
  </si>
  <si>
    <t>DA $</t>
  </si>
  <si>
    <t>Load 1</t>
  </si>
  <si>
    <t>Load 1 %</t>
  </si>
  <si>
    <t>Load 1 $</t>
  </si>
  <si>
    <t>DI Total Load $</t>
  </si>
  <si>
    <t>FOB Cost with Load $</t>
  </si>
  <si>
    <t>JLA FOB MU%</t>
  </si>
  <si>
    <t>JLA FOB Price Quote (Value)</t>
  </si>
  <si>
    <t>Total Quantity</t>
  </si>
  <si>
    <t>Total Cost</t>
  </si>
  <si>
    <t>Total Sales</t>
  </si>
  <si>
    <t>Product Category</t>
  </si>
  <si>
    <t>Piece</t>
  </si>
  <si>
    <t>Description-Short</t>
  </si>
  <si>
    <t>Unit of Measure</t>
  </si>
  <si>
    <t>Trim</t>
  </si>
  <si>
    <t>Material-Short</t>
  </si>
  <si>
    <t>Load 2</t>
  </si>
  <si>
    <t>Load 2 %</t>
  </si>
  <si>
    <t>Load 2 $</t>
  </si>
  <si>
    <t>Size/Spec.</t>
  </si>
  <si>
    <t xml:space="preserve">100% recycled polyester 90gsm microfibre </t>
    <phoneticPr fontId="69" type="noConversion"/>
  </si>
  <si>
    <t>90gsm GRS MF</t>
    <phoneticPr fontId="69" type="noConversion"/>
  </si>
  <si>
    <t>Red</t>
    <phoneticPr fontId="69" type="noConversion"/>
  </si>
  <si>
    <t>G95610</t>
    <phoneticPr fontId="69" type="noConversion"/>
  </si>
  <si>
    <t>90gsm MF fitted sheet</t>
    <phoneticPr fontId="69" type="noConversion"/>
  </si>
  <si>
    <t>SS MF FTSH RED</t>
    <phoneticPr fontId="69" type="noConversion"/>
  </si>
  <si>
    <t>Simply Soft MF Ftd Sht Black</t>
    <phoneticPr fontId="69" type="noConversion"/>
  </si>
  <si>
    <t>100% recycled polyester 90gsm microfibre</t>
    <phoneticPr fontId="69" type="noConversion"/>
  </si>
  <si>
    <t>Singe:90x190+28cm</t>
  </si>
  <si>
    <t>Small Double:120x190+28cm</t>
  </si>
  <si>
    <t>Double:135x190+28cm</t>
  </si>
  <si>
    <t>King:150x198+28cm</t>
  </si>
  <si>
    <t>Sking: 180x200+28cm</t>
  </si>
  <si>
    <t>Order No</t>
    <phoneticPr fontId="69" type="noConversion"/>
  </si>
  <si>
    <t>order type</t>
    <phoneticPr fontId="69" type="noConversion"/>
  </si>
  <si>
    <t>order qty</t>
    <phoneticPr fontId="69" type="noConversion"/>
  </si>
  <si>
    <t>contract date</t>
    <phoneticPr fontId="69" type="noConversion"/>
  </si>
  <si>
    <t>QB8891499</t>
    <phoneticPr fontId="69" type="noConversion"/>
  </si>
  <si>
    <t>Director</t>
    <phoneticPr fontId="69" type="noConversion"/>
  </si>
  <si>
    <t>NR12-0666</t>
  </si>
  <si>
    <t>NR12-0667</t>
  </si>
  <si>
    <t>NR12-0668</t>
  </si>
  <si>
    <t>NR12-0669</t>
  </si>
  <si>
    <t>NR12-0670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</si>
</sst>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0">
    <numFmt numFmtId="43" formatCode="_ * #,##0.00_ ;_ * \-#,##0.00_ ;_ * &quot;-&quot;??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&quot;$&quot;#,##0.00"/>
    <numFmt numFmtId="179" formatCode="[$¥-478]#,##0.00"/>
    <numFmt numFmtId="180" formatCode="0.0"/>
    <numFmt numFmtId="181" formatCode="0.000"/>
    <numFmt numFmtId="182" formatCode="[$￥-804]#,##0.00"/>
    <numFmt numFmtId="183" formatCode="_ &quot;￥&quot;* #,##0.00_ ;_ &quot;￥&quot;* \-#,##0.00_ ;_ &quot;￥&quot;* &quot;-&quot;??_ ;_ @_ "/>
    <numFmt numFmtId="184" formatCode="\$#,##0.00;\-\$#,##0.00"/>
    <numFmt numFmtId="185" formatCode="#."/>
    <numFmt numFmtId="186" formatCode="_ &quot;￥&quot;* #,##0.00_ ;_ &quot;￥&quot;* \-#,##0.00_ ;_ &quot;￥&quot;* \-??_ ;_ @_ "/>
    <numFmt numFmtId="187" formatCode="_(&quot;$&quot;* #,##0.000_);_(&quot;$&quot;* \(#,##0.000\);_(&quot;$&quot;* &quot;-&quot;??_);_(@_)"/>
    <numFmt numFmtId="188" formatCode="&quot;￥&quot;#,##0;[Red]\-&quot;￥&quot;#,##0"/>
    <numFmt numFmtId="189" formatCode="0.0%"/>
    <numFmt numFmtId="190" formatCode="#,##0.0_);\(#,##0.0\)"/>
    <numFmt numFmtId="191" formatCode="_-* #,##0\ _B_F_-;\-* #,##0\ _B_F_-;_-* &quot;-&quot;\ _B_F_-;_-@_-"/>
    <numFmt numFmtId="192" formatCode="[$￥-804]#,##0.00;[Red][$￥-804]#,##0.00"/>
    <numFmt numFmtId="193" formatCode="#,##0,"/>
    <numFmt numFmtId="194" formatCode="mmm\ dd\-yy\ \ \ \ h:mm\ AM/PM"/>
  </numFmts>
  <fonts count="70">
    <font>
      <sz val="11"/>
      <name val="Calibri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11"/>
      <color theme="1"/>
      <name val="Calibri"/>
      <family val="2"/>
    </font>
    <font>
      <sz val="12"/>
      <name val="宋体"/>
      <family val="3"/>
      <charset val="134"/>
    </font>
    <font>
      <sz val="11"/>
      <color theme="1"/>
      <name val="等线"/>
      <family val="2"/>
      <charset val="134"/>
      <scheme val="minor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b/>
      <sz val="18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0"/>
      <color indexed="8"/>
      <name val="ARIAL"/>
      <family val="2"/>
    </font>
    <font>
      <sz val="10"/>
      <name val="Helv"/>
      <family val="2"/>
    </font>
    <font>
      <sz val="12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color indexed="8"/>
      <name val="Times New Roman"/>
      <family val="1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2"/>
      <color indexed="8"/>
      <name val="Footlight MT Light"/>
      <family val="1"/>
    </font>
    <font>
      <b/>
      <sz val="11"/>
      <color indexed="63"/>
      <name val="Calibri"/>
      <family val="2"/>
    </font>
    <font>
      <b/>
      <sz val="18"/>
      <color indexed="56"/>
      <name val="Cambria"/>
      <family val="1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theme="1"/>
      <name val="等线"/>
      <family val="3"/>
      <charset val="134"/>
      <scheme val="minor"/>
    </font>
    <font>
      <sz val="11"/>
      <color indexed="8"/>
      <name val="Calibri"/>
      <family val="3"/>
      <charset val="134"/>
    </font>
    <font>
      <u/>
      <sz val="10"/>
      <color indexed="12"/>
      <name val="Arial"/>
      <family val="2"/>
    </font>
    <font>
      <sz val="10"/>
      <name val="Times New Roman"/>
      <family val="1"/>
    </font>
    <font>
      <sz val="10"/>
      <name val="Helv"/>
    </font>
    <font>
      <sz val="12"/>
      <color indexed="8"/>
      <name val="Footlight MT Light"/>
      <family val="2"/>
    </font>
    <font>
      <b/>
      <sz val="18"/>
      <color indexed="56"/>
      <name val="Cambria"/>
      <family val="2"/>
    </font>
    <font>
      <sz val="11"/>
      <color indexed="8"/>
      <name val="Tahoma"/>
      <family val="2"/>
    </font>
    <font>
      <sz val="10"/>
      <name val="MS Sans Serif"/>
      <family val="2"/>
    </font>
    <font>
      <sz val="11"/>
      <name val="돋움"/>
      <family val="3"/>
      <charset val="129"/>
    </font>
    <font>
      <sz val="9"/>
      <color theme="1"/>
      <name val="等线"/>
      <family val="2"/>
      <scheme val="minor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"/>
      <color indexed="16"/>
      <name val="Courier"/>
      <family val="1"/>
    </font>
    <font>
      <sz val="9"/>
      <name val="宋体"/>
      <family val="3"/>
      <charset val="134"/>
    </font>
  </fonts>
  <fills count="56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CC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7866">
    <xf numFmtId="0" fontId="0" fillId="0" borderId="0"/>
    <xf numFmtId="0" fontId="5" fillId="0" borderId="0"/>
    <xf numFmtId="0" fontId="5" fillId="0" borderId="0"/>
    <xf numFmtId="0" fontId="5" fillId="0" borderId="0"/>
    <xf numFmtId="0" fontId="4" fillId="0" borderId="0"/>
    <xf numFmtId="176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82" fontId="11" fillId="0" borderId="0"/>
    <xf numFmtId="192" fontId="11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12" fillId="0" borderId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14" fillId="32" borderId="14" applyNumberFormat="0" applyFont="0" applyAlignment="0" applyProtection="0">
      <alignment vertical="center"/>
    </xf>
    <xf numFmtId="192" fontId="5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5" fillId="0" borderId="0" applyFont="0" applyFill="0" applyBorder="0" applyAlignment="0" applyProtection="0"/>
    <xf numFmtId="177" fontId="34" fillId="0" borderId="0" applyFont="0" applyFill="0" applyBorder="0" applyAlignment="0" applyProtection="0"/>
    <xf numFmtId="177" fontId="5" fillId="0" borderId="0" applyFont="0" applyFill="0" applyBorder="0" applyAlignment="0" applyProtection="0"/>
    <xf numFmtId="185" fontId="39" fillId="0" borderId="0">
      <protection locked="0"/>
    </xf>
    <xf numFmtId="176" fontId="40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85" fontId="39" fillId="0" borderId="0">
      <protection locked="0"/>
    </xf>
    <xf numFmtId="185" fontId="39" fillId="0" borderId="0">
      <protection locked="0"/>
    </xf>
    <xf numFmtId="192" fontId="41" fillId="0" borderId="0" applyNumberFormat="0" applyFill="0" applyBorder="0" applyAlignment="0" applyProtection="0"/>
    <xf numFmtId="185" fontId="39" fillId="0" borderId="0">
      <protection locked="0"/>
    </xf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13" fillId="0" borderId="0"/>
    <xf numFmtId="192" fontId="5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5" fillId="0" borderId="0"/>
    <xf numFmtId="192" fontId="5" fillId="0" borderId="0">
      <alignment vertical="top"/>
    </xf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9" fontId="13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34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5" fillId="0" borderId="0">
      <alignment vertical="center"/>
    </xf>
    <xf numFmtId="192" fontId="55" fillId="0" borderId="0">
      <alignment vertical="center"/>
    </xf>
    <xf numFmtId="192" fontId="56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83" fontId="13" fillId="0" borderId="0" applyFont="0" applyFill="0" applyBorder="0" applyAlignment="0" applyProtection="0">
      <alignment vertical="center"/>
    </xf>
    <xf numFmtId="186" fontId="13" fillId="0" borderId="0" applyFont="0" applyFill="0" applyBorder="0" applyAlignment="0" applyProtection="0"/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33" fillId="0" borderId="0"/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2" fillId="0" borderId="0">
      <alignment vertical="center"/>
    </xf>
    <xf numFmtId="192" fontId="13" fillId="0" borderId="0"/>
    <xf numFmtId="192" fontId="5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3" fillId="0" borderId="0"/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32" fillId="0" borderId="0"/>
    <xf numFmtId="192" fontId="5" fillId="0" borderId="0"/>
    <xf numFmtId="192" fontId="5" fillId="0" borderId="0"/>
    <xf numFmtId="192" fontId="5" fillId="0" borderId="0"/>
    <xf numFmtId="192" fontId="19" fillId="0" borderId="0" applyNumberFormat="0" applyFill="0" applyBorder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13" fillId="32" borderId="14" applyNumberFormat="0" applyFont="0" applyAlignment="0" applyProtection="0">
      <alignment vertical="center"/>
    </xf>
    <xf numFmtId="192" fontId="2" fillId="0" borderId="0"/>
    <xf numFmtId="192" fontId="14" fillId="0" borderId="0">
      <alignment vertical="center"/>
    </xf>
    <xf numFmtId="192" fontId="13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5" fillId="0" borderId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192" fontId="13" fillId="0" borderId="0">
      <alignment vertical="center"/>
    </xf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0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4" fillId="0" borderId="0">
      <alignment vertical="center"/>
    </xf>
    <xf numFmtId="192" fontId="13" fillId="0" borderId="0"/>
    <xf numFmtId="192" fontId="13" fillId="0" borderId="0"/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12" fillId="0" borderId="0">
      <alignment vertical="center"/>
    </xf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83" fontId="13" fillId="0" borderId="0" applyFont="0" applyFill="0" applyBorder="0" applyAlignment="0" applyProtection="0"/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>
      <alignment vertical="center"/>
    </xf>
    <xf numFmtId="192" fontId="5" fillId="0" borderId="0">
      <alignment vertical="center"/>
    </xf>
    <xf numFmtId="192" fontId="14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2" fillId="0" borderId="0">
      <alignment vertical="center"/>
    </xf>
    <xf numFmtId="192" fontId="55" fillId="0" borderId="0">
      <alignment vertical="center"/>
    </xf>
    <xf numFmtId="192" fontId="58" fillId="0" borderId="0"/>
    <xf numFmtId="192" fontId="5" fillId="0" borderId="0"/>
    <xf numFmtId="192" fontId="5" fillId="0" borderId="0">
      <alignment vertical="center"/>
    </xf>
    <xf numFmtId="192" fontId="5" fillId="0" borderId="0">
      <alignment vertical="center"/>
    </xf>
    <xf numFmtId="192" fontId="34" fillId="34" borderId="0" applyNumberFormat="0" applyBorder="0" applyAlignment="0" applyProtection="0"/>
    <xf numFmtId="192" fontId="34" fillId="35" borderId="0" applyNumberFormat="0" applyBorder="0" applyAlignment="0" applyProtection="0"/>
    <xf numFmtId="192" fontId="34" fillId="9" borderId="0" applyNumberFormat="0" applyBorder="0" applyAlignment="0" applyProtection="0"/>
    <xf numFmtId="192" fontId="34" fillId="36" borderId="0" applyNumberFormat="0" applyBorder="0" applyAlignment="0" applyProtection="0"/>
    <xf numFmtId="192" fontId="34" fillId="37" borderId="0" applyNumberFormat="0" applyBorder="0" applyAlignment="0" applyProtection="0"/>
    <xf numFmtId="192" fontId="34" fillId="10" borderId="0" applyNumberFormat="0" applyBorder="0" applyAlignment="0" applyProtection="0"/>
    <xf numFmtId="192" fontId="34" fillId="38" borderId="0" applyNumberFormat="0" applyBorder="0" applyAlignment="0" applyProtection="0"/>
    <xf numFmtId="192" fontId="34" fillId="39" borderId="0" applyNumberFormat="0" applyBorder="0" applyAlignment="0" applyProtection="0"/>
    <xf numFmtId="192" fontId="34" fillId="40" borderId="0" applyNumberFormat="0" applyBorder="0" applyAlignment="0" applyProtection="0"/>
    <xf numFmtId="192" fontId="34" fillId="36" borderId="0" applyNumberFormat="0" applyBorder="0" applyAlignment="0" applyProtection="0"/>
    <xf numFmtId="192" fontId="34" fillId="38" borderId="0" applyNumberFormat="0" applyBorder="0" applyAlignment="0" applyProtection="0"/>
    <xf numFmtId="192" fontId="34" fillId="41" borderId="0" applyNumberFormat="0" applyBorder="0" applyAlignment="0" applyProtection="0"/>
    <xf numFmtId="192" fontId="35" fillId="42" borderId="0" applyNumberFormat="0" applyBorder="0" applyAlignment="0" applyProtection="0"/>
    <xf numFmtId="192" fontId="35" fillId="39" borderId="0" applyNumberFormat="0" applyBorder="0" applyAlignment="0" applyProtection="0"/>
    <xf numFmtId="192" fontId="35" fillId="40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5" borderId="0" applyNumberFormat="0" applyBorder="0" applyAlignment="0" applyProtection="0"/>
    <xf numFmtId="192" fontId="35" fillId="46" borderId="0" applyNumberFormat="0" applyBorder="0" applyAlignment="0" applyProtection="0"/>
    <xf numFmtId="192" fontId="35" fillId="47" borderId="0" applyNumberFormat="0" applyBorder="0" applyAlignment="0" applyProtection="0"/>
    <xf numFmtId="192" fontId="35" fillId="48" borderId="0" applyNumberFormat="0" applyBorder="0" applyAlignment="0" applyProtection="0"/>
    <xf numFmtId="192" fontId="35" fillId="43" borderId="0" applyNumberFormat="0" applyBorder="0" applyAlignment="0" applyProtection="0"/>
    <xf numFmtId="192" fontId="35" fillId="44" borderId="0" applyNumberFormat="0" applyBorder="0" applyAlignment="0" applyProtection="0"/>
    <xf numFmtId="192" fontId="35" fillId="49" borderId="0" applyNumberFormat="0" applyBorder="0" applyAlignment="0" applyProtection="0"/>
    <xf numFmtId="192" fontId="36" fillId="35" borderId="0" applyNumberFormat="0" applyBorder="0" applyAlignment="0" applyProtection="0"/>
    <xf numFmtId="192" fontId="37" fillId="33" borderId="10" applyNumberFormat="0" applyAlignment="0" applyProtection="0"/>
    <xf numFmtId="192" fontId="38" fillId="50" borderId="11" applyNumberFormat="0" applyAlignment="0" applyProtection="0"/>
    <xf numFmtId="187" fontId="34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2" fillId="9" borderId="0" applyNumberFormat="0" applyBorder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7" fillId="10" borderId="10" applyNumberFormat="0" applyAlignment="0" applyProtection="0"/>
    <xf numFmtId="192" fontId="48" fillId="0" borderId="12" applyNumberFormat="0" applyFill="0" applyAlignment="0" applyProtection="0"/>
    <xf numFmtId="192" fontId="49" fillId="51" borderId="0" applyNumberFormat="0" applyBorder="0" applyAlignment="0" applyProtection="0"/>
    <xf numFmtId="192" fontId="34" fillId="52" borderId="14" applyNumberFormat="0" applyFont="0" applyAlignment="0" applyProtection="0"/>
    <xf numFmtId="192" fontId="51" fillId="33" borderId="13" applyNumberFormat="0" applyAlignment="0" applyProtection="0"/>
    <xf numFmtId="192" fontId="52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20" fillId="14" borderId="0" applyNumberFormat="0" applyBorder="0" applyAlignment="0" applyProtection="0">
      <alignment vertical="center"/>
    </xf>
    <xf numFmtId="192" fontId="20" fillId="36" borderId="0" applyNumberFormat="0" applyBorder="0" applyAlignment="0" applyProtection="0">
      <alignment vertical="center"/>
    </xf>
    <xf numFmtId="192" fontId="13" fillId="0" borderId="0"/>
    <xf numFmtId="192" fontId="58" fillId="0" borderId="0"/>
    <xf numFmtId="192" fontId="58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21" fillId="15" borderId="0" applyNumberFormat="0" applyBorder="0" applyAlignment="0" applyProtection="0">
      <alignment vertical="center"/>
    </xf>
    <xf numFmtId="192" fontId="21" fillId="37" borderId="0" applyNumberFormat="0" applyBorder="0" applyAlignment="0" applyProtection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2" fillId="0" borderId="0" applyProtection="0"/>
    <xf numFmtId="192" fontId="32" fillId="0" borderId="0" applyProtection="0"/>
    <xf numFmtId="192" fontId="5" fillId="0" borderId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32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" fillId="0" borderId="0"/>
    <xf numFmtId="188" fontId="5" fillId="0" borderId="0"/>
    <xf numFmtId="19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5" fillId="0" borderId="0"/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13" fillId="0" borderId="0"/>
    <xf numFmtId="192" fontId="21" fillId="13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14" fillId="32" borderId="14" applyNumberFormat="0" applyFont="0" applyAlignment="0" applyProtection="0">
      <alignment vertical="center"/>
    </xf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1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2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3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5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6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8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9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4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17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4" fillId="20" borderId="0" applyNumberFormat="0" applyBorder="0" applyAlignment="0" applyProtection="0"/>
    <xf numFmtId="192" fontId="35" fillId="21" borderId="0" applyNumberFormat="0" applyBorder="0" applyAlignment="0" applyProtection="0"/>
    <xf numFmtId="192" fontId="35" fillId="21" borderId="0" applyNumberFormat="0" applyBorder="0" applyAlignment="0" applyProtection="0"/>
    <xf numFmtId="192" fontId="35" fillId="18" borderId="0" applyNumberFormat="0" applyBorder="0" applyAlignment="0" applyProtection="0"/>
    <xf numFmtId="192" fontId="35" fillId="18" borderId="0" applyNumberFormat="0" applyBorder="0" applyAlignment="0" applyProtection="0"/>
    <xf numFmtId="192" fontId="35" fillId="19" borderId="0" applyNumberFormat="0" applyBorder="0" applyAlignment="0" applyProtection="0"/>
    <xf numFmtId="192" fontId="35" fillId="1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24" borderId="0" applyNumberFormat="0" applyBorder="0" applyAlignment="0" applyProtection="0"/>
    <xf numFmtId="192" fontId="35" fillId="24" borderId="0" applyNumberFormat="0" applyBorder="0" applyAlignment="0" applyProtection="0"/>
    <xf numFmtId="192" fontId="35" fillId="27" borderId="0" applyNumberFormat="0" applyBorder="0" applyAlignment="0" applyProtection="0"/>
    <xf numFmtId="192" fontId="35" fillId="27" borderId="0" applyNumberFormat="0" applyBorder="0" applyAlignment="0" applyProtection="0"/>
    <xf numFmtId="192" fontId="35" fillId="28" borderId="0" applyNumberFormat="0" applyBorder="0" applyAlignment="0" applyProtection="0"/>
    <xf numFmtId="192" fontId="35" fillId="28" borderId="0" applyNumberFormat="0" applyBorder="0" applyAlignment="0" applyProtection="0"/>
    <xf numFmtId="192" fontId="35" fillId="29" borderId="0" applyNumberFormat="0" applyBorder="0" applyAlignment="0" applyProtection="0"/>
    <xf numFmtId="192" fontId="35" fillId="29" borderId="0" applyNumberFormat="0" applyBorder="0" applyAlignment="0" applyProtection="0"/>
    <xf numFmtId="192" fontId="35" fillId="22" borderId="0" applyNumberFormat="0" applyBorder="0" applyAlignment="0" applyProtection="0"/>
    <xf numFmtId="192" fontId="35" fillId="22" borderId="0" applyNumberFormat="0" applyBorder="0" applyAlignment="0" applyProtection="0"/>
    <xf numFmtId="192" fontId="35" fillId="23" borderId="0" applyNumberFormat="0" applyBorder="0" applyAlignment="0" applyProtection="0"/>
    <xf numFmtId="192" fontId="35" fillId="23" borderId="0" applyNumberFormat="0" applyBorder="0" applyAlignment="0" applyProtection="0"/>
    <xf numFmtId="192" fontId="35" fillId="30" borderId="0" applyNumberFormat="0" applyBorder="0" applyAlignment="0" applyProtection="0"/>
    <xf numFmtId="192" fontId="35" fillId="30" borderId="0" applyNumberFormat="0" applyBorder="0" applyAlignment="0" applyProtection="0"/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8" fillId="26" borderId="11" applyNumberFormat="0" applyAlignment="0" applyProtection="0"/>
    <xf numFmtId="192" fontId="38" fillId="26" borderId="11" applyNumberFormat="0" applyAlignment="0" applyProtection="0"/>
    <xf numFmtId="176" fontId="59" fillId="0" borderId="0" applyFont="0" applyFill="0" applyBorder="0" applyAlignment="0" applyProtection="0"/>
    <xf numFmtId="192" fontId="41" fillId="0" borderId="0" applyNumberFormat="0" applyFill="0" applyBorder="0" applyAlignment="0" applyProtection="0"/>
    <xf numFmtId="192" fontId="41" fillId="0" borderId="0" applyNumberFormat="0" applyFill="0" applyBorder="0" applyAlignment="0" applyProtection="0"/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43" fillId="33" borderId="0" applyNumberFormat="0" applyBorder="0" applyAlignment="0" applyProtection="0"/>
    <xf numFmtId="192" fontId="44" fillId="0" borderId="6" applyNumberFormat="0" applyFill="0" applyAlignment="0" applyProtection="0"/>
    <xf numFmtId="192" fontId="44" fillId="0" borderId="6" applyNumberFormat="0" applyFill="0" applyAlignment="0" applyProtection="0"/>
    <xf numFmtId="192" fontId="45" fillId="0" borderId="7" applyNumberFormat="0" applyFill="0" applyAlignment="0" applyProtection="0"/>
    <xf numFmtId="192" fontId="45" fillId="0" borderId="7" applyNumberFormat="0" applyFill="0" applyAlignment="0" applyProtection="0"/>
    <xf numFmtId="192" fontId="46" fillId="0" borderId="8" applyNumberFormat="0" applyFill="0" applyAlignment="0" applyProtection="0"/>
    <xf numFmtId="192" fontId="46" fillId="0" borderId="8" applyNumberFormat="0" applyFill="0" applyAlignment="0" applyProtection="0"/>
    <xf numFmtId="192" fontId="46" fillId="0" borderId="0" applyNumberFormat="0" applyFill="0" applyBorder="0" applyAlignment="0" applyProtection="0"/>
    <xf numFmtId="192" fontId="46" fillId="0" borderId="0" applyNumberFormat="0" applyFill="0" applyBorder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8" fillId="0" borderId="12" applyNumberFormat="0" applyFill="0" applyAlignment="0" applyProtection="0"/>
    <xf numFmtId="192" fontId="48" fillId="0" borderId="12" applyNumberFormat="0" applyFill="0" applyAlignment="0" applyProtection="0"/>
    <xf numFmtId="192" fontId="49" fillId="31" borderId="0" applyNumberFormat="0" applyBorder="0" applyAlignment="0" applyProtection="0"/>
    <xf numFmtId="192" fontId="49" fillId="31" borderId="0" applyNumberFormat="0" applyBorder="0" applyAlignment="0" applyProtection="0"/>
    <xf numFmtId="192" fontId="5" fillId="33" borderId="0" applyNumberFormat="0" applyFont="0" applyBorder="0" applyAlignment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5" fillId="0" borderId="0"/>
    <xf numFmtId="192" fontId="5" fillId="0" borderId="0"/>
    <xf numFmtId="192" fontId="5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60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34" fillId="0" borderId="0"/>
    <xf numFmtId="192" fontId="5" fillId="0" borderId="0" applyFont="0" applyFill="0" applyBorder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" fillId="0" borderId="0"/>
    <xf numFmtId="192" fontId="5" fillId="0" borderId="0" applyNumberFormat="0" applyFont="0" applyFill="0" applyBorder="0" applyProtection="0">
      <alignment horizontal="left" wrapText="1"/>
    </xf>
    <xf numFmtId="192" fontId="52" fillId="0" borderId="0" applyNumberFormat="0" applyFill="0" applyBorder="0" applyAlignment="0" applyProtection="0"/>
    <xf numFmtId="192" fontId="61" fillId="0" borderId="0" applyNumberFormat="0" applyFill="0" applyBorder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4" fillId="0" borderId="0" applyNumberFormat="0" applyFill="0" applyBorder="0" applyAlignment="0" applyProtection="0"/>
    <xf numFmtId="192" fontId="54" fillId="0" borderId="0" applyNumberFormat="0" applyFill="0" applyBorder="0" applyAlignment="0" applyProtection="0"/>
    <xf numFmtId="192" fontId="62" fillId="0" borderId="0">
      <alignment vertical="center"/>
    </xf>
    <xf numFmtId="192" fontId="13" fillId="0" borderId="0">
      <alignment vertical="center"/>
    </xf>
    <xf numFmtId="192" fontId="13" fillId="0" borderId="0"/>
    <xf numFmtId="192" fontId="5" fillId="0" borderId="0"/>
    <xf numFmtId="190" fontId="63" fillId="0" borderId="0"/>
    <xf numFmtId="192" fontId="5" fillId="0" borderId="0"/>
    <xf numFmtId="192" fontId="64" fillId="0" borderId="0"/>
    <xf numFmtId="191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64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89" fontId="63" fillId="0" borderId="0"/>
    <xf numFmtId="192" fontId="5" fillId="0" borderId="0"/>
    <xf numFmtId="192" fontId="5" fillId="0" borderId="0"/>
    <xf numFmtId="192" fontId="5" fillId="0" borderId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192" fontId="37" fillId="25" borderId="10" applyNumberFormat="0" applyAlignment="0" applyProtection="0"/>
    <xf numFmtId="38" fontId="63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3" fontId="5" fillId="0" borderId="0" applyFont="0" applyBorder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7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66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194" fontId="5" fillId="0" borderId="0">
      <alignment horizontal="centerContinuous"/>
    </xf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47" fillId="16" borderId="10" applyNumberFormat="0" applyAlignment="0" applyProtection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12" fillId="0" borderId="0"/>
    <xf numFmtId="192" fontId="5" fillId="0" borderId="0"/>
    <xf numFmtId="192" fontId="65" fillId="0" borderId="0"/>
    <xf numFmtId="192" fontId="5" fillId="0" borderId="0"/>
    <xf numFmtId="192" fontId="5" fillId="0" borderId="0"/>
    <xf numFmtId="192" fontId="66" fillId="0" borderId="0"/>
    <xf numFmtId="192" fontId="12" fillId="0" borderId="0"/>
    <xf numFmtId="192" fontId="12" fillId="0" borderId="0"/>
    <xf numFmtId="192" fontId="12" fillId="0" borderId="0"/>
    <xf numFmtId="192" fontId="67" fillId="0" borderId="0"/>
    <xf numFmtId="192" fontId="12" fillId="0" borderId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12" fillId="8" borderId="5" applyNumberFormat="0" applyFont="0" applyAlignment="0" applyProtection="0"/>
    <xf numFmtId="192" fontId="12" fillId="8" borderId="5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" fillId="32" borderId="14" applyNumberFormat="0" applyFon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51" fillId="25" borderId="13" applyNumberFormat="0" applyAlignment="0" applyProtection="0"/>
    <xf numFmtId="192" fontId="63" fillId="0" borderId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65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9" fontId="5" fillId="0" borderId="0" applyNumberFormat="0" applyFont="0" applyFill="0" applyBorder="0" applyAlignment="0" applyProtection="0"/>
    <xf numFmtId="192" fontId="5" fillId="0" borderId="0"/>
    <xf numFmtId="192" fontId="5" fillId="0" borderId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53" fillId="0" borderId="9" applyNumberFormat="0" applyFill="0" applyAlignment="0" applyProtection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5" fillId="0" borderId="0"/>
    <xf numFmtId="192" fontId="12" fillId="0" borderId="0">
      <alignment vertical="center"/>
    </xf>
    <xf numFmtId="192" fontId="12" fillId="0" borderId="0">
      <alignment vertical="center"/>
    </xf>
    <xf numFmtId="192" fontId="5" fillId="0" borderId="0"/>
    <xf numFmtId="192" fontId="5" fillId="0" borderId="0" applyFont="0" applyFill="0" applyBorder="0" applyAlignment="0" applyProtection="0"/>
    <xf numFmtId="184" fontId="5" fillId="0" borderId="0" applyFont="0" applyFill="0" applyBorder="0" applyAlignment="0" applyProtection="0"/>
    <xf numFmtId="17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/>
    <xf numFmtId="192" fontId="59" fillId="0" borderId="0"/>
    <xf numFmtId="192" fontId="59" fillId="0" borderId="0"/>
    <xf numFmtId="192" fontId="59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3" fillId="0" borderId="0"/>
    <xf numFmtId="192" fontId="5" fillId="0" borderId="0"/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1" fillId="0" borderId="0">
      <alignment vertical="top"/>
    </xf>
    <xf numFmtId="192" fontId="33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1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2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3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5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6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8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9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4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17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4" fillId="20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21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8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1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92" fontId="15" fillId="24" borderId="0" applyNumberFormat="0" applyBorder="0" applyAlignment="0" applyProtection="0">
      <alignment vertical="center"/>
    </xf>
    <xf numFmtId="185" fontId="68" fillId="0" borderId="0">
      <protection locked="0"/>
    </xf>
    <xf numFmtId="176" fontId="5" fillId="0" borderId="0" applyFont="0" applyFill="0" applyBorder="0" applyAlignment="0" applyProtection="0"/>
    <xf numFmtId="185" fontId="68" fillId="0" borderId="0">
      <protection locked="0"/>
    </xf>
    <xf numFmtId="185" fontId="68" fillId="0" borderId="0">
      <protection locked="0"/>
    </xf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10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192" fontId="34" fillId="32" borderId="14" applyNumberFormat="0" applyFont="0" applyAlignment="0" applyProtection="0"/>
    <xf numFmtId="9" fontId="13" fillId="0" borderId="0" applyFont="0" applyFill="0" applyBorder="0" applyAlignment="0" applyProtection="0"/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6" fillId="0" borderId="6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7" fillId="0" borderId="7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8" applyNumberFormat="0" applyFill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8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19" fillId="0" borderId="0" applyNumberFormat="0" applyFill="0" applyBorder="0" applyAlignment="0" applyProtection="0">
      <alignment vertical="center"/>
    </xf>
    <xf numFmtId="192" fontId="34" fillId="0" borderId="0">
      <alignment vertical="center"/>
    </xf>
    <xf numFmtId="192" fontId="13" fillId="0" borderId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53" borderId="0" applyNumberFormat="0" applyBorder="0" applyAlignment="0" applyProtection="0"/>
    <xf numFmtId="192" fontId="36" fillId="12" borderId="0" applyNumberFormat="0" applyBorder="0" applyAlignment="0" applyProtection="0"/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36" fillId="12" borderId="0" applyNumberFormat="0" applyBorder="0" applyAlignment="0" applyProtection="0"/>
    <xf numFmtId="192" fontId="36" fillId="12" borderId="0" applyNumberFormat="0" applyBorder="0" applyAlignment="0" applyProtection="0"/>
    <xf numFmtId="192" fontId="20" fillId="35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20" fillId="12" borderId="0" applyNumberFormat="0" applyBorder="0" applyAlignment="0" applyProtection="0">
      <alignment vertical="center"/>
    </xf>
    <xf numFmtId="192" fontId="20" fillId="35" borderId="0" applyNumberFormat="0" applyBorder="0" applyAlignment="0" applyProtection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2" fillId="0" borderId="0">
      <alignment vertical="center"/>
    </xf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/>
    <xf numFmtId="192" fontId="13" fillId="0" borderId="0">
      <alignment vertical="center"/>
    </xf>
    <xf numFmtId="192" fontId="13" fillId="0" borderId="0"/>
    <xf numFmtId="192" fontId="13" fillId="0" borderId="0"/>
    <xf numFmtId="192" fontId="57" fillId="0" borderId="0" applyNumberFormat="0" applyFill="0" applyBorder="0" applyAlignment="0" applyProtection="0">
      <alignment vertical="top"/>
      <protection locked="0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54" borderId="0" applyNumberFormat="0" applyBorder="0" applyAlignment="0" applyProtection="0"/>
    <xf numFmtId="192" fontId="42" fillId="13" borderId="0" applyNumberFormat="0" applyBorder="0" applyAlignment="0" applyProtection="0"/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42" fillId="13" borderId="0" applyNumberFormat="0" applyBorder="0" applyAlignment="0" applyProtection="0"/>
    <xf numFmtId="192" fontId="42" fillId="13" borderId="0" applyNumberFormat="0" applyBorder="0" applyAlignment="0" applyProtection="0"/>
    <xf numFmtId="192" fontId="21" fillId="9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1" fillId="13" borderId="0" applyNumberFormat="0" applyBorder="0" applyAlignment="0" applyProtection="0">
      <alignment vertical="center"/>
    </xf>
    <xf numFmtId="192" fontId="21" fillId="9" borderId="0" applyNumberFormat="0" applyBorder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2" fillId="0" borderId="9" applyNumberFormat="0" applyFill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3" fillId="25" borderId="10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4" fillId="26" borderId="11" applyNumberFormat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5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6" fillId="0" borderId="0" applyNumberFormat="0" applyFill="0" applyBorder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27" fillId="0" borderId="12" applyNumberFormat="0" applyFill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7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8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9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2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23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15" fillId="30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8" fillId="31" borderId="0" applyNumberFormat="0" applyBorder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29" fillId="25" borderId="13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30" fillId="16" borderId="10" applyNumberFormat="0" applyAlignment="0" applyProtection="0">
      <alignment vertical="center"/>
    </xf>
    <xf numFmtId="192" fontId="5" fillId="0" borderId="0"/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13" fillId="32" borderId="14" applyNumberFormat="0" applyFont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9" fillId="0" borderId="0" applyProtection="0"/>
    <xf numFmtId="192" fontId="59" fillId="0" borderId="0" applyProtection="0"/>
    <xf numFmtId="192" fontId="5" fillId="0" borderId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9" fillId="0" borderId="0" applyProtection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4" fillId="0" borderId="0" applyFont="0" applyFill="0" applyBorder="0" applyAlignment="0" applyProtection="0">
      <alignment vertical="center"/>
    </xf>
    <xf numFmtId="192" fontId="55" fillId="0" borderId="0">
      <alignment vertical="center"/>
    </xf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5" fillId="0" borderId="0"/>
    <xf numFmtId="192" fontId="36" fillId="12" borderId="0" applyNumberFormat="0" applyBorder="0" applyAlignment="0" applyProtection="0"/>
    <xf numFmtId="192" fontId="42" fillId="13" borderId="0" applyNumberFormat="0" applyBorder="0" applyAlignment="0" applyProtection="0"/>
    <xf numFmtId="192" fontId="55" fillId="0" borderId="0">
      <alignment vertical="center"/>
    </xf>
    <xf numFmtId="192" fontId="55" fillId="0" borderId="0">
      <alignment vertical="center"/>
    </xf>
    <xf numFmtId="192" fontId="55" fillId="0" borderId="0">
      <alignment vertical="center"/>
    </xf>
    <xf numFmtId="9" fontId="13" fillId="0" borderId="0" applyFont="0" applyFill="0" applyBorder="0" applyAlignment="0" applyProtection="0">
      <alignment vertical="center"/>
    </xf>
    <xf numFmtId="0" fontId="4" fillId="0" borderId="0"/>
    <xf numFmtId="182" fontId="13" fillId="0" borderId="0"/>
    <xf numFmtId="192" fontId="13" fillId="0" borderId="0">
      <alignment vertical="center"/>
    </xf>
    <xf numFmtId="192" fontId="1" fillId="0" borderId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</cellStyleXfs>
  <cellXfs count="56">
    <xf numFmtId="0" fontId="0" fillId="0" borderId="0" xfId="0"/>
    <xf numFmtId="0" fontId="0" fillId="0" borderId="0" xfId="0" applyAlignment="1">
      <alignment wrapText="1"/>
    </xf>
    <xf numFmtId="0" fontId="4" fillId="0" borderId="0" xfId="4" applyAlignment="1">
      <alignment horizontal="center" wrapText="1"/>
    </xf>
    <xf numFmtId="0" fontId="4" fillId="0" borderId="0" xfId="4" applyAlignment="1">
      <alignment wrapText="1"/>
    </xf>
    <xf numFmtId="179" fontId="4" fillId="0" borderId="0" xfId="4" applyNumberFormat="1" applyAlignment="1">
      <alignment wrapText="1"/>
    </xf>
    <xf numFmtId="2" fontId="4" fillId="0" borderId="0" xfId="4" applyNumberFormat="1" applyAlignment="1">
      <alignment wrapText="1"/>
    </xf>
    <xf numFmtId="178" fontId="4" fillId="0" borderId="0" xfId="4" applyNumberFormat="1" applyAlignment="1">
      <alignment wrapText="1"/>
    </xf>
    <xf numFmtId="1" fontId="4" fillId="0" borderId="0" xfId="4" applyNumberFormat="1" applyAlignment="1">
      <alignment wrapText="1"/>
    </xf>
    <xf numFmtId="10" fontId="4" fillId="0" borderId="0" xfId="4" applyNumberFormat="1" applyAlignment="1">
      <alignment wrapText="1"/>
    </xf>
    <xf numFmtId="180" fontId="4" fillId="0" borderId="0" xfId="4" applyNumberFormat="1" applyAlignment="1">
      <alignment wrapText="1"/>
    </xf>
    <xf numFmtId="181" fontId="4" fillId="0" borderId="0" xfId="4" applyNumberFormat="1" applyAlignment="1">
      <alignment wrapText="1"/>
    </xf>
    <xf numFmtId="1" fontId="4" fillId="0" borderId="1" xfId="4" applyNumberFormat="1" applyBorder="1"/>
    <xf numFmtId="178" fontId="4" fillId="0" borderId="1" xfId="4" applyNumberFormat="1" applyBorder="1"/>
    <xf numFmtId="0" fontId="3" fillId="0" borderId="1" xfId="4" applyFont="1" applyBorder="1" applyAlignment="1">
      <alignment horizontal="center"/>
    </xf>
    <xf numFmtId="0" fontId="3" fillId="7" borderId="1" xfId="4" applyFont="1" applyFill="1" applyBorder="1" applyAlignment="1">
      <alignment horizontal="center"/>
    </xf>
    <xf numFmtId="0" fontId="8" fillId="7" borderId="1" xfId="4" applyFont="1" applyFill="1" applyBorder="1" applyAlignment="1">
      <alignment horizontal="center"/>
    </xf>
    <xf numFmtId="0" fontId="8" fillId="5" borderId="1" xfId="4" applyFont="1" applyFill="1" applyBorder="1" applyAlignment="1">
      <alignment horizontal="center"/>
    </xf>
    <xf numFmtId="0" fontId="3" fillId="5" borderId="1" xfId="4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179" fontId="3" fillId="4" borderId="1" xfId="4" applyNumberFormat="1" applyFont="1" applyFill="1" applyBorder="1" applyAlignment="1">
      <alignment horizontal="center"/>
    </xf>
    <xf numFmtId="180" fontId="3" fillId="4" borderId="1" xfId="4" applyNumberFormat="1" applyFont="1" applyFill="1" applyBorder="1" applyAlignment="1">
      <alignment horizontal="center"/>
    </xf>
    <xf numFmtId="178" fontId="9" fillId="4" borderId="1" xfId="1" applyNumberFormat="1" applyFont="1" applyFill="1" applyBorder="1"/>
    <xf numFmtId="178" fontId="3" fillId="6" borderId="2" xfId="4" applyNumberFormat="1" applyFont="1" applyFill="1" applyBorder="1" applyAlignment="1">
      <alignment horizontal="center"/>
    </xf>
    <xf numFmtId="178" fontId="3" fillId="4" borderId="1" xfId="4" applyNumberFormat="1" applyFont="1" applyFill="1" applyBorder="1" applyAlignment="1">
      <alignment horizontal="center"/>
    </xf>
    <xf numFmtId="0" fontId="8" fillId="0" borderId="1" xfId="4" applyFont="1" applyBorder="1" applyAlignment="1">
      <alignment horizontal="center"/>
    </xf>
    <xf numFmtId="180" fontId="3" fillId="0" borderId="1" xfId="4" applyNumberFormat="1" applyFont="1" applyBorder="1" applyAlignment="1">
      <alignment horizontal="center"/>
    </xf>
    <xf numFmtId="2" fontId="3" fillId="0" borderId="1" xfId="4" applyNumberFormat="1" applyFont="1" applyBorder="1" applyAlignment="1">
      <alignment horizontal="center"/>
    </xf>
    <xf numFmtId="1" fontId="3" fillId="0" borderId="1" xfId="4" applyNumberFormat="1" applyFont="1" applyBorder="1" applyAlignment="1">
      <alignment horizontal="center"/>
    </xf>
    <xf numFmtId="181" fontId="9" fillId="0" borderId="1" xfId="1" applyNumberFormat="1" applyFont="1" applyBorder="1"/>
    <xf numFmtId="1" fontId="9" fillId="0" borderId="1" xfId="1" applyNumberFormat="1" applyFont="1" applyBorder="1"/>
    <xf numFmtId="178" fontId="9" fillId="0" borderId="1" xfId="1" applyNumberFormat="1" applyFont="1" applyBorder="1"/>
    <xf numFmtId="10" fontId="3" fillId="0" borderId="1" xfId="4" applyNumberFormat="1" applyFont="1" applyBorder="1" applyAlignment="1">
      <alignment horizontal="center"/>
    </xf>
    <xf numFmtId="178" fontId="9" fillId="5" borderId="1" xfId="1" applyNumberFormat="1" applyFont="1" applyFill="1" applyBorder="1"/>
    <xf numFmtId="0" fontId="9" fillId="3" borderId="1" xfId="1" applyFont="1" applyFill="1" applyBorder="1"/>
    <xf numFmtId="178" fontId="6" fillId="3" borderId="2" xfId="1" applyNumberFormat="1" applyFont="1" applyFill="1" applyBorder="1"/>
    <xf numFmtId="178" fontId="3" fillId="0" borderId="1" xfId="4" applyNumberFormat="1" applyFont="1" applyBorder="1" applyAlignment="1">
      <alignment horizontal="center"/>
    </xf>
    <xf numFmtId="0" fontId="4" fillId="0" borderId="1" xfId="4" applyBorder="1" applyAlignment="1">
      <alignment horizontal="center"/>
    </xf>
    <xf numFmtId="0" fontId="4" fillId="0" borderId="1" xfId="4" applyBorder="1"/>
    <xf numFmtId="179" fontId="4" fillId="0" borderId="1" xfId="4" applyNumberFormat="1" applyBorder="1"/>
    <xf numFmtId="180" fontId="4" fillId="0" borderId="1" xfId="4" applyNumberFormat="1" applyBorder="1"/>
    <xf numFmtId="178" fontId="0" fillId="2" borderId="1" xfId="5" applyNumberFormat="1" applyFont="1" applyFill="1" applyBorder="1" applyAlignment="1"/>
    <xf numFmtId="178" fontId="4" fillId="0" borderId="2" xfId="4" applyNumberFormat="1" applyBorder="1"/>
    <xf numFmtId="2" fontId="4" fillId="0" borderId="1" xfId="4" applyNumberFormat="1" applyBorder="1"/>
    <xf numFmtId="181" fontId="4" fillId="2" borderId="1" xfId="4" applyNumberFormat="1" applyFill="1" applyBorder="1"/>
    <xf numFmtId="1" fontId="4" fillId="2" borderId="1" xfId="4" applyNumberFormat="1" applyFill="1" applyBorder="1"/>
    <xf numFmtId="178" fontId="4" fillId="2" borderId="1" xfId="4" applyNumberFormat="1" applyFill="1" applyBorder="1"/>
    <xf numFmtId="10" fontId="4" fillId="0" borderId="1" xfId="4" applyNumberFormat="1" applyBorder="1"/>
    <xf numFmtId="10" fontId="0" fillId="2" borderId="1" xfId="6" applyNumberFormat="1" applyFont="1" applyFill="1" applyBorder="1" applyAlignment="1"/>
    <xf numFmtId="0" fontId="4" fillId="0" borderId="1" xfId="0" applyFont="1" applyBorder="1"/>
    <xf numFmtId="0" fontId="4" fillId="5" borderId="16" xfId="4" applyFill="1" applyBorder="1" applyAlignment="1">
      <alignment wrapText="1"/>
    </xf>
    <xf numFmtId="0" fontId="4" fillId="0" borderId="15" xfId="4" applyBorder="1" applyAlignment="1">
      <alignment wrapText="1"/>
    </xf>
    <xf numFmtId="14" fontId="4" fillId="0" borderId="15" xfId="4" applyNumberFormat="1" applyBorder="1" applyAlignment="1">
      <alignment wrapText="1"/>
    </xf>
    <xf numFmtId="0" fontId="4" fillId="5" borderId="16" xfId="4" applyFill="1" applyBorder="1" applyAlignment="1">
      <alignment vertical="center" wrapText="1"/>
    </xf>
    <xf numFmtId="0" fontId="4" fillId="5" borderId="3" xfId="4" applyFill="1" applyBorder="1" applyAlignment="1">
      <alignment vertical="center" wrapText="1"/>
    </xf>
    <xf numFmtId="0" fontId="4" fillId="5" borderId="4" xfId="4" applyFill="1" applyBorder="1" applyAlignment="1">
      <alignment vertical="center" wrapText="1"/>
    </xf>
    <xf numFmtId="0" fontId="5" fillId="55" borderId="15" xfId="0" applyFont="1" applyFill="1" applyBorder="1"/>
  </cellXfs>
  <cellStyles count="7866">
    <cellStyle name=" 1" xfId="67" xr:uid="{C836290A-D56C-4119-A164-A5398F99D8CD}"/>
    <cellStyle name=" 1 2" xfId="6662" xr:uid="{2AE6FB12-16D5-4AF4-B404-EF78D7FBF806}"/>
    <cellStyle name=" 3]_x000d__x000a_Zoomed=1_x000d__x000a_Row=0_x000d__x000a_Column=0_x000d__x000a_Height=300_x000d__x000a_Width=300_x000d__x000a_FontName=細明體_x000d__x000a_FontStyle=0_x000d__x000a_FontSize=9_x000d__x000a_PrtFontName=Co" xfId="4963" xr:uid="{A5955CB6-B20B-46F9-B3B1-9B7130B430EB}"/>
    <cellStyle name="#,###.0" xfId="4964" xr:uid="{3AA24646-DBE3-45C5-9F91-A4BDAE49AC00}"/>
    <cellStyle name="_Anna's Linen Electric 90105" xfId="68" xr:uid="{6CCA5151-C7A5-4CEB-A0E1-9D3F01B355AD}"/>
    <cellStyle name="_Anna's Linen Electric 90105 2" xfId="2179" xr:uid="{C3CC32EA-8D13-4BF6-AA13-89510634C971}"/>
    <cellStyle name="_Anna's Linen Electric 90105 3" xfId="6663" xr:uid="{9FF35557-6204-479C-BC23-289D28E949CE}"/>
    <cellStyle name="_B903-No Flyer" xfId="4965" xr:uid="{2D7804DA-F6FA-4216-A876-E2FA1876FB56}"/>
    <cellStyle name="_B933A" xfId="4966" xr:uid="{D2B35203-5D79-42F0-96A7-0786AEAEF814}"/>
    <cellStyle name="_Basic KL final production " xfId="6664" xr:uid="{331EAA25-08E7-407F-8FD3-BE51C193C275}"/>
    <cellStyle name="_Bay - Period 1 2010 Front &amp; Back Cover Results B002A Flyer" xfId="4967" xr:uid="{5EA3B907-C3D3-453D-9026-72BCF48C7810}"/>
    <cellStyle name="_Bay P10 Major Appliance Advertising Results" xfId="4968" xr:uid="{574D6E0C-79D9-4438-A3EA-69774C3D7774}"/>
    <cellStyle name="_Bay P10 Major Appliance Advertising Results 2" xfId="4969" xr:uid="{D5757577-5316-4866-9F83-54E41CBF00E3}"/>
    <cellStyle name="_Bay P10 Major Appliance Advertising Results 3" xfId="4970" xr:uid="{A5C8630A-9C3D-44E3-B947-98CEA8B8A66A}"/>
    <cellStyle name="_Bay-Front &amp; Back Cover Results B903A (Z903)" xfId="4971" xr:uid="{10CB8717-BC20-457F-B018-648328FBC069}"/>
    <cellStyle name="_Bay-Front &amp; Back Cover Results B912A (Z912)" xfId="4972" xr:uid="{609CF853-1CCA-4FE0-B8B7-C6238A604A1A}"/>
    <cellStyle name="_BB-100111 Fusion and Eden CCD 100112" xfId="69" xr:uid="{C4E39422-7A59-47EF-8544-B613E260D5CA}"/>
    <cellStyle name="_BB-100111 Fusion and Eden CCD 100112 2" xfId="70" xr:uid="{AB155E6A-67DF-465E-B293-0B02C8BC0C0B}"/>
    <cellStyle name="_BB-100111 Fusion and Eden CCD 100112 3" xfId="71" xr:uid="{0766D00C-48EB-4603-8794-852325058AAE}"/>
    <cellStyle name="_BB-100111 Fusion and Eden CCD 100112 4" xfId="4973" xr:uid="{2C7E0203-19A9-41C6-BCFD-CFAC93D27F9E}"/>
    <cellStyle name="_BB-100111 Fusion and Eden CCD 100112_Ecom Decorative Pillows Fall2013 Quote Sheet 20131023" xfId="72" xr:uid="{63FC11EE-57ED-4248-B398-DB31C1610E67}"/>
    <cellStyle name="_BB-100111 Fusion and Eden CCD 100112_WM-140611A BHG Libra comforter 5pc set" xfId="6665" xr:uid="{5D7524D4-944A-4419-A7E9-6A7A2B542B49}"/>
    <cellStyle name="_BB-100111 Fusion and Eden CCD 100112_WM-140619A BHG 5pc set-Ana Jovie Lenore Trintty" xfId="6666" xr:uid="{E85BE2B9-3CD8-4675-B0C8-3854B285ED24}"/>
    <cellStyle name="_BBB RA Manor Hamilton Window Panel Quote Sheet-06242009 to jennifer" xfId="73" xr:uid="{0062C25F-9A46-4651-854A-7FA7A23069F1}"/>
    <cellStyle name="_BBB RA Manor Hamilton Window Panel Quote Sheet-06242009 to jennifer 2" xfId="6667" xr:uid="{57984E69-1D12-492E-9A7B-D14C12B094F9}"/>
    <cellStyle name="_Blanket Division Item List Macola# and UPC#" xfId="74" xr:uid="{E7BF41F2-4241-4520-BBAD-0CD0287367F6}"/>
    <cellStyle name="_Blanket Division Item List Macola# and UPC# - New" xfId="75" xr:uid="{C837B45B-4CE9-4033-AA48-E0901D145858}"/>
    <cellStyle name="_Blanket Division Item List Macola# and UPC# - New 2" xfId="6669" xr:uid="{EA2D54D0-48C1-47A6-922D-A0B64E717E94}"/>
    <cellStyle name="_Blanket Division Item List Macola# and UPC# 2" xfId="6668" xr:uid="{31A8ADEB-68EA-47C3-9DD8-F3D022C780C4}"/>
    <cellStyle name="_Blanket Division Item List Macola# and UPC# 3" xfId="7767" xr:uid="{C2549C8A-FFBD-4E79-ABBB-0107132F5848}"/>
    <cellStyle name="_Blanket Division Item List Macola# and UPC# test" xfId="76" xr:uid="{8CE0F5CA-5B9C-4A07-B8E8-B23E19D26B4D}"/>
    <cellStyle name="_Blanket Division Item List Macola# and UPC# test 2" xfId="6670" xr:uid="{37BA056D-43E8-445A-B95C-0A8A1D240975}"/>
    <cellStyle name="_Book1 (2)" xfId="6671" xr:uid="{881D6306-6713-4B6A-9833-2BCE2D1CEA93}"/>
    <cellStyle name="_CCD-HSN  1.14.11" xfId="6672" xr:uid="{8AE6863F-5DF1-4ED0-977C-E01FE4FA9477}"/>
    <cellStyle name="_CCD-HSN 03 16 11" xfId="6673" xr:uid="{52D57A2D-5718-4263-A5DD-232EB721BA3E}"/>
    <cellStyle name="_CCD-HSN 06 18 10" xfId="6674" xr:uid="{3D300BC8-4798-47BF-8A7E-25960A2C96D2}"/>
    <cellStyle name="_CCD-HSN 2011 4 15" xfId="6675" xr:uid="{FDB6F488-7CBB-4888-9D0C-BBCDFE494867}"/>
    <cellStyle name="_CCD-HSN Blanket Throw 02 14 11 (2)" xfId="6676" xr:uid="{8603A19C-C2E2-4515-AB05-C516D8D1B883}"/>
    <cellStyle name="_CCD-HSN Blanket Throw 3.16 11" xfId="6677" xr:uid="{C8CA9D9D-8E02-498C-9885-C187FC4515C9}"/>
    <cellStyle name="_CCD-HSN-cotton &amp; micro thermal blanket 08.17.10" xfId="6678" xr:uid="{42988972-E174-44EB-8219-DCB52CC8C86A}"/>
    <cellStyle name="_CCD-WMCA Sheet Set 02 10 09" xfId="77" xr:uid="{C0D107C5-7D69-426C-BD0B-23A4E2440324}"/>
    <cellStyle name="_CCD-WMCA Sheet Set 02 10 09 2" xfId="2180" xr:uid="{7E2722BA-855D-420F-B154-C92B3F9EE988}"/>
    <cellStyle name="_CCD-WMCA Sheet Set 02 10 09 3" xfId="6679" xr:uid="{55672FA9-70DE-4CC5-9091-1FBB303C4C04}"/>
    <cellStyle name="_Data_20090622" xfId="6680" xr:uid="{6AC3D4D5-C04B-4BE1-B2D3-E57CE0450945}"/>
    <cellStyle name="_duckwall and gordman order margin review- 80701" xfId="78" xr:uid="{637F1FBE-03EF-45FF-9F34-C0EEEF9C9E46}"/>
    <cellStyle name="_duckwall and gordman order margin review- 80701 2" xfId="2181" xr:uid="{7D70D474-BD45-4F24-97A8-9AB52FF9268B}"/>
    <cellStyle name="_duckwall and gordman order margin review- 80701 3" xfId="6681" xr:uid="{CFB7E710-E85D-4F98-97D9-165D588F7CAF}"/>
    <cellStyle name="_duckwall and gordman order margin review- 80701_Cellular Blanket prices- Faze3" xfId="6682" xr:uid="{19094678-F80D-4439-943E-ED4E7C64EA4B}"/>
    <cellStyle name="_duckwall and gordman order margin review- 80701_JCP Display comforter 0119012--H--0120012" xfId="6683" xr:uid="{F5FD9FF7-B507-48A9-A95C-261E55AB2F34}"/>
    <cellStyle name="_duckwall and gordman order margin review- 80701_JCP softspun printed throw 0227012--H--0229012" xfId="6684" xr:uid="{8673E9E3-98F2-4AF1-B845-92931C17CF93}"/>
    <cellStyle name="_duckwall and gordman order margin review- 80701_Kohl's mink berber comforter mini set 0320012--H--0402012May" xfId="6685" xr:uid="{3BC7E463-F958-4764-92D4-5277080879BF}"/>
    <cellStyle name="_duckwall and gordman order margin review- 80701_LID" xfId="6686" xr:uid="{3596DC54-6A7E-4EC1-BFF6-362B0B8FEE74}"/>
    <cellStyle name="_duckwall and gordman order margin review- 80701_Quote Sheet" xfId="6687" xr:uid="{5A543550-BC7F-4D0C-8988-5BE69A7BC871}"/>
    <cellStyle name="_duckwall and gordman order margin review- 80701_Sears Cozy Spun reverse to berber down alt comforter  Commit 02032012" xfId="6688" xr:uid="{D458DDE0-7A32-414E-AFB5-D4E1620213EF}"/>
    <cellStyle name="_duckwall and gordman order margin review- 80701_Sears Cozy Spun reverse to berber down alt comforter  Commit 02032012-H" xfId="6689" xr:uid="{7A92CFF5-792E-4627-BCB1-3A2DAFBF4A74}"/>
    <cellStyle name="_duckwall and gordman order margin review- 80701_Sears mattress pad 0307012--H--0328012 3M,antibacterial" xfId="6690" xr:uid="{9CB0B677-6657-495E-82A9-C25384BFEAF3}"/>
    <cellStyle name="_duckwall and gordman order margin review- 80701_Tuesday down alt blanekt111018--H--111019" xfId="6691" xr:uid="{D57EF42D-727F-4A51-9E44-182F191BCD2C}"/>
    <cellStyle name="_duckwall and gordman order margin review- 80701_Tuesday Morning meeting110608--H--110611jill THW" xfId="6692" xr:uid="{EFA56FB9-98E2-4AA5-A41B-678955C0EA8F}"/>
    <cellStyle name="_duckwall and gordman order margin review- 80701_Tuesday Morning meeting11520--H--110525" xfId="6693" xr:uid="{EF18A480-8C40-4359-A71A-1B8E2119BC83}"/>
    <cellStyle name="_duckwall and gordman order margin review- 80701_Tuesday morning pillowcoverpad110816--H--0111012" xfId="6694" xr:uid="{900015B8-5A51-4939-8CF1-13F3164F6BD6}"/>
    <cellStyle name="_duckwall and gordman order margin review- 80701_Tuesday morning pillowcoverpad110816--H--111025" xfId="6695" xr:uid="{6987134B-2E80-4B65-8114-8876286FAEAD}"/>
    <cellStyle name="_E&amp;E Co Forecast 3.05.08" xfId="6696" xr:uid="{04FAC917-E0B3-41E5-8A44-8CFCB0D03966}"/>
    <cellStyle name="_EE Furniture Quotation of HH samples-20100906" xfId="79" xr:uid="{074F5750-B983-4270-A3D3-F84E92D5ED73}"/>
    <cellStyle name="_EE Furniture Quotation of HH samples-20100906 2" xfId="6697" xr:uid="{32F1FEB3-A1FE-4551-B381-258F646E1215}"/>
    <cellStyle name="_ET_STYLE_NoName_00_" xfId="19" xr:uid="{8E6FF346-55B1-4929-B3BD-01947D1D61D3}"/>
    <cellStyle name="_ET_STYLE_NoName_00_ 2" xfId="80" xr:uid="{29252BD1-C323-4F67-9F93-AB175BEAFE78}"/>
    <cellStyle name="_ET_STYLE_NoName_00_ 2 2" xfId="2211" xr:uid="{7CBD14EC-1AB1-4DF4-9A48-64DF7F295CFD}"/>
    <cellStyle name="_ET_STYLE_NoName_00_ 2 2 2 2" xfId="3875" xr:uid="{7B950B8C-F90C-455A-9FE3-D0E18FC3013B}"/>
    <cellStyle name="_ET_STYLE_NoName_00_ 3" xfId="81" xr:uid="{7B61D6DC-6BFE-4D5F-8AF1-DB4DF9BD89A4}"/>
    <cellStyle name="_ET_STYLE_NoName_00_ 3 2" xfId="2212" xr:uid="{0B69756C-A860-4AA2-8079-6DA576169963}"/>
    <cellStyle name="_ET_STYLE_NoName_00_ 4" xfId="2182" xr:uid="{581F18C5-0373-40F9-90B8-ADC90A540A7B}"/>
    <cellStyle name="_ET_STYLE_NoName_00_ 4 2" xfId="3873" xr:uid="{E6EB1EDD-BC25-494C-B5DE-9084E3AB0142}"/>
    <cellStyle name="_ET_STYLE_NoName_00_ 4 3" xfId="2213" xr:uid="{68DC9EC1-9322-42C3-8534-C8CC934ECA63}"/>
    <cellStyle name="_ET_STYLE_NoName_00_ 5" xfId="2210" xr:uid="{3BEB9A44-296F-473B-912F-CDEF20B364D9}"/>
    <cellStyle name="_ET_STYLE_NoName_00_ 6" xfId="3984" xr:uid="{D0957BBD-F80C-4727-AD59-2806C624E759}"/>
    <cellStyle name="_ET_STYLE_NoName_00__BB-100111 Fusion and Eden CCD 100112" xfId="82" xr:uid="{F2196528-2382-4447-BD4B-A0C5E6A945FA}"/>
    <cellStyle name="_ET_STYLE_NoName_00__BB-100111 Fusion and Eden CCD 100112 2" xfId="83" xr:uid="{C23B029D-FA75-4315-9568-DCB8B5967783}"/>
    <cellStyle name="_ET_STYLE_NoName_00__BB-100111 Fusion and Eden CCD 100112 3" xfId="84" xr:uid="{90D66AC4-21E9-4471-9ABB-1B082741FAB0}"/>
    <cellStyle name="_ET_STYLE_NoName_00__BB-100111 Fusion and Eden CCD 100112 4" xfId="4974" xr:uid="{D2EC033B-A3EC-4DA0-8B0B-88FC79A3E2CB}"/>
    <cellStyle name="_ET_STYLE_NoName_00__BB-100111 Fusion and Eden CCD 100112_Ecom Decorative Pillows Fall2013 Quote Sheet 20131023" xfId="85" xr:uid="{4FF89776-82DA-438C-91CB-A0165F4975CF}"/>
    <cellStyle name="_ET_STYLE_NoName_00__BB-100111 Fusion and Eden CCD 100112_WM-140611A BHG Libra comforter 5pc set" xfId="6698" xr:uid="{16D599A1-6B31-47D1-8E9F-5ED3A195106E}"/>
    <cellStyle name="_ET_STYLE_NoName_00__BB-100111 Fusion and Eden CCD 100112_WM-140619A BHG 5pc set-Ana Jovie Lenore Trintty" xfId="6699" xr:uid="{CC4BBC64-65A3-49AE-BF64-990B1FA64E25}"/>
    <cellStyle name="_ET_STYLE_NoName_00__CO080506-MPD-375" xfId="86" xr:uid="{8203BF16-F646-431A-8C1C-1D6176607DCB}"/>
    <cellStyle name="_ET_STYLE_NoName_00__CO080506-MPD-375 2" xfId="2183" xr:uid="{F2890C7B-BCB3-4532-9147-8DB977CF8216}"/>
    <cellStyle name="_ET_STYLE_NoName_00__CO080506-MPD-375 3" xfId="6700" xr:uid="{245CA025-1503-4F94-9E07-63F93AA98445}"/>
    <cellStyle name="_ET_STYLE_NoName_00__CO080506-MPD-500" xfId="87" xr:uid="{C99251D8-E141-4FD7-9F6A-40F22164D428}"/>
    <cellStyle name="_ET_STYLE_NoName_00__CO080506-MPD-500 2" xfId="2184" xr:uid="{D44C0A1F-34CA-45C8-BA37-84816F2F9AC5}"/>
    <cellStyle name="_ET_STYLE_NoName_00__CO080506-MPD-500 3" xfId="6701" xr:uid="{F52B10A9-D196-4672-AC57-C81901EEB606}"/>
    <cellStyle name="_ET_STYLE_NoName_00__Ecom Decorative Pillows Fall2013 Quote Sheet 20131023" xfId="88" xr:uid="{35FFD976-9611-4C69-92EB-92DBC2E87F22}"/>
    <cellStyle name="_ET_STYLE_NoName_00__Ecom Decorative Pillows Fall2013 Quote Sheet 20131111" xfId="89" xr:uid="{DD91A2E3-0834-422E-843E-0A24AD0B3F79}"/>
    <cellStyle name="_ET_STYLE_NoName_00__Eomm commitment sheet format 131108" xfId="90" xr:uid="{3FC57959-12F1-4E38-BCE7-5553C7A51A88}"/>
    <cellStyle name="_ET_STYLE_NoName_00__MC-111109A  Folkore 5PC 3PC comforter set + Duvet set" xfId="6702" xr:uid="{52CE8991-3F1F-4893-889A-4E5A47D4EFF2}"/>
    <cellStyle name="_ET_STYLE_NoName_00__WM-140611A BHG Libra comforter 5pc set" xfId="6703" xr:uid="{16F01D6D-1896-4EE7-BBF8-452EA2DE5E3A}"/>
    <cellStyle name="_ET_STYLE_NoName_00__WM-140619A BHG 5pc set-Ana Jovie Lenore Trintty" xfId="6704" xr:uid="{D76BB388-8150-450E-9F4F-F0A2FEEE74AB}"/>
    <cellStyle name="_ET_STYLE_NoName_00__副本BB-100111 Fusion and Eden CCD 100112(2)" xfId="91" xr:uid="{BD94BD8B-7D24-4EBB-AC37-5AF803C95165}"/>
    <cellStyle name="_ET_STYLE_NoName_00__副本BB-100111 Fusion and Eden CCD 100112(2) 2" xfId="92" xr:uid="{069DE75A-219F-4634-939C-D97021FF417F}"/>
    <cellStyle name="_ET_STYLE_NoName_00__副本BB-100111 Fusion and Eden CCD 100112(2) 3" xfId="93" xr:uid="{B01B6B68-2302-4D83-A296-DCF3591803DD}"/>
    <cellStyle name="_ET_STYLE_NoName_00__副本BB-100111 Fusion and Eden CCD 100112(2) 4" xfId="4975" xr:uid="{AABDE1A0-8370-458A-9EBC-9969D63EAC75}"/>
    <cellStyle name="_ET_STYLE_NoName_00__副本BB-100111 Fusion and Eden CCD 100112(2)_Ecom Decorative Pillows Fall2013 Quote Sheet 20131023" xfId="94" xr:uid="{901A4DA5-F92A-4DE9-9D41-31BE1A948329}"/>
    <cellStyle name="_ET_STYLE_NoName_00__副本BB-100111 Fusion and Eden CCD 100112(2)_WM-140611A BHG Libra comforter 5pc set" xfId="6705" xr:uid="{5002929B-D8AC-4497-BB73-E97F4A56B8D8}"/>
    <cellStyle name="_ET_STYLE_NoName_00__副本BB-100111 Fusion and Eden CCD 100112(2)_WM-140619A BHG 5pc set-Ana Jovie Lenore Trintty" xfId="6706" xr:uid="{BD84A4BD-F83B-4760-9B69-CDFF631D0AE1}"/>
    <cellStyle name="_Fall 2009 Military Macys Home Orders to E AND E 2 25" xfId="95" xr:uid="{855F9C5F-0F89-4BF1-8883-628F517ADAC8}"/>
    <cellStyle name="_Fall 2009 Military Macys Home Orders to E AND E 2 25 2" xfId="2185" xr:uid="{D00ACB0F-ECE6-475E-9107-327CC87F8A00}"/>
    <cellStyle name="_Fall 2009 Military Macys Home Orders to E AND E 2 25 3" xfId="6707" xr:uid="{738BAB56-ECF6-4199-B7A1-E6630D6A097A}"/>
    <cellStyle name="_Fall 2009 Military Macys Home Orders to E AND E 2 25_Cellular Blanket prices- Faze3" xfId="6708" xr:uid="{A5CFED84-166D-4B1C-B859-B8F7B6684BE3}"/>
    <cellStyle name="_Fall 2009 Military Macys Home Orders to E AND E 2 25_JCP Display comforter 0119012--H--0120012" xfId="6709" xr:uid="{59447523-DD7B-4926-9AB1-AD662D295B79}"/>
    <cellStyle name="_Fall 2009 Military Macys Home Orders to E AND E 2 25_JCP softspun printed throw 0227012--H--0229012" xfId="6710" xr:uid="{6D01CB38-AF35-4E57-9B0C-DF1942E69C41}"/>
    <cellStyle name="_Fall 2009 Military Macys Home Orders to E AND E 2 25_Kohl's mink berber comforter mini set 0320012--H--0402012May" xfId="6711" xr:uid="{8C92781E-D99D-4CBD-B097-5C29B52C1E02}"/>
    <cellStyle name="_Fall 2009 Military Macys Home Orders to E AND E 2 25_LID" xfId="6712" xr:uid="{07516CEC-344D-4EC8-8B27-9A6A2BC18D7A}"/>
    <cellStyle name="_Fall 2009 Military Macys Home Orders to E AND E 2 25_Quote Sheet" xfId="6713" xr:uid="{6379C9F2-1A83-4A27-A4D3-8E2DF3BE7E4F}"/>
    <cellStyle name="_Fall 2009 Military Macys Home Orders to E AND E 2 25_Sears Cozy Spun reverse to berber down alt comforter  Commit 02032012" xfId="6714" xr:uid="{9A55D642-27E2-4C9E-B50E-60FC59DAE18F}"/>
    <cellStyle name="_Fall 2009 Military Macys Home Orders to E AND E 2 25_Sears Cozy Spun reverse to berber down alt comforter  Commit 02032012-H" xfId="6715" xr:uid="{8D17C3A7-0B7E-40CD-B897-3942CB20ADD8}"/>
    <cellStyle name="_Fall 2009 Military Macys Home Orders to E AND E 2 25_Sears mattress pad 0307012--H--0328012 3M,antibacterial" xfId="6716" xr:uid="{114224DC-92A0-42B8-B2A5-1A3449F0489E}"/>
    <cellStyle name="_Fall 2009 Military Macys Home Orders to E AND E 2 25_Tuesday down alt blanekt111018--H--111019" xfId="6717" xr:uid="{50D7905B-9015-4303-99B0-1157A83F8B80}"/>
    <cellStyle name="_Fall 2009 Military Macys Home Orders to E AND E 2 25_Tuesday Morning meeting110608--H--110611jill THW" xfId="6718" xr:uid="{ECE82824-8F00-4C32-81BB-965663A3B24F}"/>
    <cellStyle name="_Fall 2009 Military Macys Home Orders to E AND E 2 25_Tuesday Morning meeting11520--H--110525" xfId="6719" xr:uid="{7AF4EBB7-D4D6-458E-AB52-37F4475704CC}"/>
    <cellStyle name="_Fall 2009 Military Macys Home Orders to E AND E 2 25_Tuesday morning pillowcoverpad110816--H--0111012" xfId="6720" xr:uid="{5F42E237-348F-4503-A30F-58821AB2F212}"/>
    <cellStyle name="_Fall 2009 Military Macys Home Orders to E AND E 2 25_Tuesday morning pillowcoverpad110816--H--111025" xfId="6721" xr:uid="{623F0653-7BED-45CF-8DE0-9C479C899FE8}"/>
    <cellStyle name="_Fashion Bedding Fall 2012" xfId="96" xr:uid="{9331CC36-97EC-4E65-864A-94FDB3E84F91}"/>
    <cellStyle name="_Furniture Division Item List Macola# and UPC#" xfId="97" xr:uid="{A79D3D19-D53F-48EA-A190-D59BBA73E8C5}"/>
    <cellStyle name="_Furniture Division Item List Macola# and UPC# 2" xfId="6722" xr:uid="{2BC92120-9AEB-438A-9BCD-F840FF0F4125}"/>
    <cellStyle name="_HP Accent Chairs Pricing 101014" xfId="98" xr:uid="{FC647F1B-EED9-49A7-9D0A-D30E46BA9ED9}"/>
    <cellStyle name="_HP Accent Chairs Pricing 101014 2" xfId="6723" xr:uid="{BAE3DFB7-892F-48BA-886C-AAEC8ADA1536}"/>
    <cellStyle name="_HP Accent Chairs Pricing 101014_CMF" xfId="6724" xr:uid="{563E1B0A-F168-46AA-8C1E-168CC2E493B6}"/>
    <cellStyle name="_HP Accent Chairs Pricing 101014_CO110517-THW-SD(MT)" xfId="6725" xr:uid="{B4E42BD6-A3AC-45D1-9045-DA44BB9E73D7}"/>
    <cellStyle name="_HP Accent Chairs Pricing 101014_JC110517-BLK-FL" xfId="6726" xr:uid="{FF0EEA8F-61B9-4A50-9E2B-F1CD2800EBF5}"/>
    <cellStyle name="_HP Accent Chairs Pricing 101014_JC110517-BLK-FM" xfId="6727" xr:uid="{0DE4E2FD-05F9-4959-BF62-8A1EBE7984B0}"/>
    <cellStyle name="_HP Accent Chairs Pricing 101014_JC110517-BLK-MF" xfId="6728" xr:uid="{56EDB6DE-8119-450C-B878-F7527F5B813A}"/>
    <cellStyle name="_HP Accent Chairs Pricing 101014_JC110517-CMF-MT" xfId="6729" xr:uid="{D8B95F30-4965-4CA1-8609-BCFF830EA34E}"/>
    <cellStyle name="_HP Accent Chairs Pricing 101014_JC110517-THW-Berber" xfId="6730" xr:uid="{452F10C0-4F51-44BC-BC14-B55ED6D44B3D}"/>
    <cellStyle name="_HP Accent Chairs Pricing 101014_JC110517-THW-EC" xfId="6731" xr:uid="{30693D70-0A41-4130-9CB6-5368EFD1F91C}"/>
    <cellStyle name="_HP Accent Chairs Pricing 101014_JC110517-THW-Mink" xfId="6732" xr:uid="{F8FB845D-1EB9-4B16-A04C-E51D1CAEA945}"/>
    <cellStyle name="_HP Accent Chairs Pricing 101014_JC110517-THW-PV" xfId="6733" xr:uid="{F061A796-A7C1-4200-A1FD-CE71E0128F2B}"/>
    <cellStyle name="_HP Accent Chairs Pricing 101014_JC110517-THW-WC" xfId="6734" xr:uid="{C677382F-2851-4130-93A5-324B1B3BF51E}"/>
    <cellStyle name="_HP Accent Chairs Pricing 101014_JCP Blanket-Throw Turnover Meeting JLA Quotes 10-20-2011" xfId="6735" xr:uid="{B014082D-9D74-4E7B-B726-6F9F1F37016B}"/>
    <cellStyle name="_HP Accent Chairs Pricing 101014_JCP market follow110930----111102add new" xfId="6736" xr:uid="{D042C87B-22B8-46A3-91E1-6645C686158C}"/>
    <cellStyle name="_HP Accent Chairs Pricing 101014_JCP market follow110930----cmf111102" xfId="6737" xr:uid="{DFEACC6A-E93D-457B-AD20-4BB4084A8DC7}"/>
    <cellStyle name="_HP Accent Chairs Pricing 101014_JLA100929-FEBED-FL" xfId="6738" xr:uid="{83026158-DAF4-4971-88F8-573D8995117D}"/>
    <cellStyle name="_HP Accent Chairs Pricing 101014_KM110517-BLK-MF" xfId="6739" xr:uid="{529587AE-9667-44B3-8B9B-90F27FA76DC6}"/>
    <cellStyle name="_HP Accent Chairs Pricing 101014_KM110517-CMF-JY07" xfId="6740" xr:uid="{88FE9DA7-0C5F-4B1B-A072-BFB36FDC2892}"/>
    <cellStyle name="_HP Accent Chairs Pricing 101014_KM110517-CMF-MF(print)" xfId="6741" xr:uid="{BFD21F7F-CD22-4F01-A29B-2297F46E864A}"/>
    <cellStyle name="_HP Accent Chairs Pricing 101014_KM110517-CMFSET-MF(3pcs set)" xfId="6742" xr:uid="{8B2E46D4-833D-4B9D-8638-34F282C4A8B6}"/>
    <cellStyle name="_HP Accent Chairs Pricing 101014_KM110728-CMF-MF" xfId="6743" xr:uid="{A8D4431F-AC30-451F-AD9C-C7E489034E2D}"/>
    <cellStyle name="_HP Accent Chairs Pricing 101014_KM110930-CMF-MF" xfId="6744" xr:uid="{F0E0EE91-E1DC-40EE-8BE4-C6BC645660F8}"/>
    <cellStyle name="_HP Accent Chairs Pricing 101014_KM110930-CMF-MF#2" xfId="6745" xr:uid="{F289EB78-0B09-4643-8D9E-DF65F88EDEAB}"/>
    <cellStyle name="_HP Accent Chairs Pricing 101014_KM110930-CMF-MFD" xfId="6746" xr:uid="{AB5E5590-0668-42CE-9D13-77F536FEED60}"/>
    <cellStyle name="_HP Accent Chairs Pricing 101014_KM110930-CMF-Rashel" xfId="6747" xr:uid="{815FB554-4A8B-4D3B-8DD9-2072155CFDE6}"/>
    <cellStyle name="_HP Accent Chairs Pricing 101014_Kmart market followup-comforter110930--H--111014revise" xfId="6748" xr:uid="{4303B15D-FBC1-4853-9054-61B03938B108}"/>
    <cellStyle name="_HP Accent Chairs Pricing 101014_kmart throw111013--H--111015" xfId="6749" xr:uid="{CAB7C024-0D9B-4718-A80E-EA1571331C13}"/>
    <cellStyle name="_HP Accent Chairs Pricing 101014_sears throw111013--H--111015" xfId="6750" xr:uid="{37E448B3-9EBD-419F-A73D-AE126DDE5E17}"/>
    <cellStyle name="_HP Accent Chairs Pricing 101014_Sheet1" xfId="6751" xr:uid="{27B1D35C-6BAA-4195-8A0B-03AE8CE225A1}"/>
    <cellStyle name="_HP Accent Chairs Pricing 101014_Sheet5" xfId="6752" xr:uid="{BF08F002-8C4E-4DBF-A87F-4EE795280B8C}"/>
    <cellStyle name="_HP Accent Chairs Pricing 101014_SR110517-THW-ER" xfId="6753" xr:uid="{5F74D151-AB04-4AB6-A64A-348D49D986B5}"/>
    <cellStyle name="_HP Accent Chairs Pricing 101014_SR110517-THW-FLA(MT)" xfId="6754" xr:uid="{9BA4EB05-E638-4D18-B33A-6021E75F4EFC}"/>
    <cellStyle name="_HP Accent Chairs Pricing 101014_SR110517-THW-MF(MT)" xfId="6755" xr:uid="{60F7C519-9826-40DD-903C-B0E97FB3C02B}"/>
    <cellStyle name="_HP Accent Chairs Pricing 101014_Tuesday morning pillowcoverpad110805" xfId="6756" xr:uid="{44243FB9-D337-4FB9-BBD4-A7C82969C1F3}"/>
    <cellStyle name="_HP Accent Chairs Pricing 101014_Tuesday morning pillowcoverpad110805---CCD110815" xfId="6757" xr:uid="{6D4747A0-A5B4-4160-B8B8-2D413789289D}"/>
    <cellStyle name="_HP Accent Chairs Pricing 101014_Tuesday morning pillowcoverpad110816--CCD--111223" xfId="6758" xr:uid="{E9238751-21FD-4A95-8741-0F636C031F2B}"/>
    <cellStyle name="_HP Accent Chairs Pricing 101014_Tuesday morning pillowcoverpad110816--H--0111012" xfId="6759" xr:uid="{FFC0A4D8-492D-48A0-B119-67D3C055E81D}"/>
    <cellStyle name="_HP Accent Chairs Pricing 101014_Tuesday morning pillowcoverpad110816--H--111025" xfId="6760" xr:uid="{D6CFBD92-E294-40E5-9920-7DA3BFAE2FB9}"/>
    <cellStyle name="_HP Accent Chairs Pricing 101014_Tuesday morning pillowcoverpad--CCD111025" xfId="6761" xr:uid="{6731B5BC-6933-4EF7-BFA1-60711E3A3F4B}"/>
    <cellStyle name="_HP Accent Chairs Pricing 101014_副本JCP wash microfiber BLK110516--CCD--110722" xfId="6762" xr:uid="{02E2E381-C136-4EC5-96EA-F012E081891F}"/>
    <cellStyle name="_HP Quota from kaifa 1 Mar  2010 (2)" xfId="99" xr:uid="{B9AC0D0F-5A56-4DB1-B297-6D4560DA55CD}"/>
    <cellStyle name="_HP Quota from kaifa 1 Mar  2010 (2) 2" xfId="6763" xr:uid="{DB0CDA63-1BE1-4785-9303-7999112A241B}"/>
    <cellStyle name="_HP sample quotation100212" xfId="100" xr:uid="{09022106-5ED0-4F1E-9B01-C2CAB3C14AEC}"/>
    <cellStyle name="_HP sample quotation100212 2" xfId="6764" xr:uid="{D5D58C3F-6176-4228-9A49-FA15C03B6AFF}"/>
    <cellStyle name="_HSN Blanket  Throw  90106 complete" xfId="101" xr:uid="{A0AF4F5F-0167-43F7-80F0-76B8F7B1CE59}"/>
    <cellStyle name="_HSN Blanket  Throw  90106 complete 2" xfId="2186" xr:uid="{BE1A4C5D-29DC-4FF6-B497-8B8F213DB884}"/>
    <cellStyle name="_HSN Blanket  Throw  90106 complete 3" xfId="6765" xr:uid="{A3B7B1BA-92C1-4F4B-8CF4-1B7B70B91556}"/>
    <cellStyle name="_HSN Blanket &amp; Throw 100819" xfId="6766" xr:uid="{35DF13BB-CAC0-4B46-9540-D699E2BE48BC}"/>
    <cellStyle name="_HSN Blanket &amp; Throw 101020" xfId="6767" xr:uid="{95C4F588-5ECD-4D23-9AFF-C5D3C833A185}"/>
    <cellStyle name="_HSN Blanket &amp; Throw 110117" xfId="6768" xr:uid="{FCE656E9-9438-4C08-9B18-00D3AF6E6EA3}"/>
    <cellStyle name="_HSN Blanket &amp; Throw 110214" xfId="6769" xr:uid="{A3D3825B-95E2-4BBB-91E8-39C8F9077122}"/>
    <cellStyle name="_HSN Blanket &amp; Throw 110322" xfId="6770" xr:uid="{F52973CE-F22C-45CF-B3C4-39D535AC65BF}"/>
    <cellStyle name="_HSN Blanket &amp; Throw 110323" xfId="6771" xr:uid="{3ECE3763-80C4-4381-94F9-0AD998771193}"/>
    <cellStyle name="_HSN Thermal Blanket 100929" xfId="6772" xr:uid="{9E413953-6928-4A01-AF90-49EC12A996C3}"/>
    <cellStyle name="_HSN Thermal Blanket 100930" xfId="6773" xr:uid="{DFA5E7AB-930F-4EF1-878F-90FA83B93C55}"/>
    <cellStyle name="_JLA-090613A pillow and throw (2)" xfId="102" xr:uid="{DBF23E37-2BB6-4597-ADD8-B877D1B7EBF4}"/>
    <cellStyle name="_JLA-090613A pillow and throw (2) 2" xfId="6774" xr:uid="{BE67C28D-C7CC-4CDB-9640-B3B65DE3CF84}"/>
    <cellStyle name="_JLA-090613A pillow and throw (2)_RTG tufted armless chair July 06 09" xfId="103" xr:uid="{728D9673-3CFF-4D64-8976-8E1C878B8C84}"/>
    <cellStyle name="_JLA-090613A pillow and throw (2)_RTG tufted armless chair July 06 09 2" xfId="6775" xr:uid="{3740231B-E4AE-4A13-B55F-E53C8248D357}"/>
    <cellStyle name="_JLA-090617A pillow and throw (2)" xfId="104" xr:uid="{AD768B08-B6FF-4AF8-BA50-D9C736710F60}"/>
    <cellStyle name="_JLA-090617A pillow and throw (2) 2" xfId="6776" xr:uid="{AB0710D4-3422-4ADE-91EB-2F87EA279B33}"/>
    <cellStyle name="_JLA-090617A pillow and throw (2)_RTG tufted armless chair July 06 09" xfId="105" xr:uid="{5CA12208-F724-4B7F-916C-28D044BC8E39}"/>
    <cellStyle name="_JLA-090617A pillow and throw (2)_RTG tufted armless chair July 06 09 2" xfId="6777" xr:uid="{1DF5598D-6948-4288-A288-B9E91A5D3AF4}"/>
    <cellStyle name="_Madison Park" xfId="106" xr:uid="{3F46CF2A-A743-4B6B-A0CC-0D94A743FD0D}"/>
    <cellStyle name="_Mar 09 Market Week Blanket &amp; Throw Non-Electric" xfId="107" xr:uid="{491A3797-8C8C-404A-8FFF-B8C4151E3A5A}"/>
    <cellStyle name="_Mar 09 Market Week Blanket &amp; Throw Non-Electric 2" xfId="6778" xr:uid="{05922E7B-379C-4050-BACF-FAE61A426577}"/>
    <cellStyle name="_Mar 09 Market Week Blanket &amp; Throw Non-Electric_RTG tufted armless chair July 06 09" xfId="108" xr:uid="{08319EEB-AA74-4F50-BF39-EDA1260E9A02}"/>
    <cellStyle name="_Mar 09 Market Week Blanket &amp; Throw Non-Electric_RTG tufted armless chair July 06 09 2" xfId="6779" xr:uid="{760B0013-6FFD-4ED2-B094-73C009DBFA7B}"/>
    <cellStyle name="_OMS SS - VENDOR, CC Fleece Blanket " xfId="6780" xr:uid="{5689DE15-C314-4237-BECD-5FF91F1E876E}"/>
    <cellStyle name="_OMS SS - VENDOR, CC Fleece Blanket _LID" xfId="6781" xr:uid="{3AF87553-9FD1-4915-92CA-C52A88390CAC}"/>
    <cellStyle name="_OMS SS - VENDOR, CC Fleece Blanket _Sears Cozy Spun reverse to berber down alt comforter  Commit 02032012" xfId="6782" xr:uid="{494555E9-52F9-45D6-8D07-D2B26E51DA35}"/>
    <cellStyle name="_OMS SS - VENDOR, CC Fleece Blanket _Sears Cozy Spun reverse to berber down alt comforter  Commit 02032012-H" xfId="6783" xr:uid="{0741FA19-BBD9-445B-928C-80871D61D6E7}"/>
    <cellStyle name="_Quota of HP samples--kaifa--20100907" xfId="109" xr:uid="{E2E805DB-584B-4CB8-A281-B68D7907DB8D}"/>
    <cellStyle name="_Quota of HP samples--kaifa--20100907 2" xfId="6784" xr:uid="{08CD9D74-D5B0-4817-9799-1D049A16FF6F}"/>
    <cellStyle name="_Quota of HP samples--kaifa--20100929rvd" xfId="110" xr:uid="{53AF3418-0F3B-42EE-9279-2B826B49013F}"/>
    <cellStyle name="_Quota of HP samples--kaifa--20100929rvd 2" xfId="6785" xr:uid="{BF719C3A-F365-4739-B832-B074506E280E}"/>
    <cellStyle name="_QUOTATION FOR HIGH POINT SAMPLES-JINZHENG-20100907" xfId="111" xr:uid="{8113B69E-855A-4E5A-92E7-65264019C556}"/>
    <cellStyle name="_QUOTATION FOR HIGH POINT SAMPLES-JINZHENG-20100907 2" xfId="6786" xr:uid="{03116109-7B75-41C3-A86D-5FD5A0A595E8}"/>
    <cellStyle name="_Quotation of HP samples--YOUBANG-20100907" xfId="112" xr:uid="{60051DD8-01E9-4CF0-BBA8-CA410EBC7BAB}"/>
    <cellStyle name="_Quotation of HP samples--YOUBANG-20100907 (2)" xfId="113" xr:uid="{236CB964-8137-49C9-9A50-9A89657600AC}"/>
    <cellStyle name="_Quotation of HP samples--YOUBANG-20100907 (2) 2" xfId="6788" xr:uid="{C0BECB37-8408-4135-BBC0-45DC0BE329AB}"/>
    <cellStyle name="_Quotation of HP samples--YOUBANG-20100907 2" xfId="6787" xr:uid="{F2DD4609-6EF5-4237-99D8-206E81FD79CC}"/>
    <cellStyle name="_Quotation of HP samples--YOUBANG-20100907 3" xfId="7768" xr:uid="{45045D26-6EA8-4A64-87AC-223D049DD97C}"/>
    <cellStyle name="_Quotation sheet of HP samples- Jincheng-20100907" xfId="114" xr:uid="{C230C2E2-E907-4B34-A38A-546C0AB80D96}"/>
    <cellStyle name="_Quotation sheet of HP samples- Jincheng-20100907 (3)" xfId="115" xr:uid="{F19DCB4C-F0D9-4317-87CE-B5A17D040D8B}"/>
    <cellStyle name="_Quotation sheet of HP samples- Jincheng-20100907 (3) 2" xfId="6790" xr:uid="{077A8C6B-68F7-4391-B99A-F3F7CA63020D}"/>
    <cellStyle name="_Quotation sheet of HP samples- Jincheng-20100907 2" xfId="6789" xr:uid="{CDB5FD67-FEB1-4501-B2F9-11BDC2F64756}"/>
    <cellStyle name="_Quotation sheet of HP samples- Jincheng-20100907 3" xfId="7769" xr:uid="{4EC5AE0E-2F4A-4917-BCAE-17117651D47B}"/>
    <cellStyle name="_Report" xfId="6791" xr:uid="{4E4D04BF-E3F8-4F8D-BB42-99525865C07E}"/>
    <cellStyle name="_report_divison of labour" xfId="6792" xr:uid="{CDA5DACF-275C-412B-9624-2FA142C2A206}"/>
    <cellStyle name="_rollout plan for Vera Wang" xfId="6793" xr:uid="{A6E19771-1DA4-4F2F-9910-9F1F8099A0B4}"/>
    <cellStyle name="_SC-100119 sunset 20pc set" xfId="6794" xr:uid="{D5B66F7E-6DAF-4A32-BDFE-696F61EB2B79}"/>
    <cellStyle name="_SC-100328 Tradewinds  20件套" xfId="6795" xr:uid="{F562795C-5F71-46AF-887D-2E14D571B31C}"/>
    <cellStyle name="_SF91026 6151 6154recliner LH-250RK-F chair" xfId="116" xr:uid="{80B455A9-580B-4067-B515-525FD5D9C2EF}"/>
    <cellStyle name="_SF91026 6151 6154recliner LH-250RK-F chair (2)" xfId="117" xr:uid="{290A8B49-801E-462C-A3C4-17511504656F}"/>
    <cellStyle name="_SF91026 6151 6154recliner LH-250RK-F chair (2) 2" xfId="6797" xr:uid="{C14E3327-FF7F-455A-A017-49F5563C9C46}"/>
    <cellStyle name="_SF91026 6151 6154recliner LH-250RK-F chair 2" xfId="6796" xr:uid="{BC7870C1-4B69-4611-B6EE-C4D12373354A}"/>
    <cellStyle name="_SF91026 6151 6154recliner LH-250RK-F chair 3" xfId="7770" xr:uid="{3FC2D875-C574-4ABF-966D-246A61392D48}"/>
    <cellStyle name="_SF91102  manhantten copenhagen recliner LH-250RK-F chair" xfId="118" xr:uid="{2CBA3E89-E4A5-4DBB-8109-F8D5345DC6B9}"/>
    <cellStyle name="_SF91102  manhantten copenhagen recliner LH-250RK-F chair 2" xfId="6798" xr:uid="{AE419E26-1564-48DB-88F0-87AEE9AF3CDD}"/>
    <cellStyle name="_SF91120 armless chair KF0026chair 1999R-KD Chaise " xfId="119" xr:uid="{3870930A-6F9A-44B8-832D-726AC90D63D7}"/>
    <cellStyle name="_SF91120 armless chair KF0026chair 1999R-KD Chaise  2" xfId="6799" xr:uid="{DD3D6A6F-60D6-419F-834D-4765B0412492}"/>
    <cellStyle name="_Sheet1" xfId="6800" xr:uid="{38D7CB60-9A98-4473-9BCD-7F9E79C945A9}"/>
    <cellStyle name="_Shopko chairs 090413" xfId="120" xr:uid="{1B8062B2-F986-48FA-B925-1ECEAE920F60}"/>
    <cellStyle name="_Shopko chairs 090413 2" xfId="6801" xr:uid="{27A7228C-913F-4770-818E-54848AC39AEB}"/>
    <cellStyle name="_Shopko chairs 090413_RTG tufted armless chair July 06 09" xfId="121" xr:uid="{B4307B1B-887F-488A-99E4-C8AEA10CAC8D}"/>
    <cellStyle name="_Shopko chairs 090413_RTG tufted armless chair July 06 09 2" xfId="6802" xr:uid="{0BDF21EA-96F1-4C4B-A443-AD491EF8B963}"/>
    <cellStyle name="_Sofa Mart Morris chair quotation 2010-4-9 (2)" xfId="122" xr:uid="{18D7B9D0-AE3F-4521-BD5C-DC23A36B6DB2}"/>
    <cellStyle name="_Sofa Mart Morris chair quotation 2010-4-9 (2) 2" xfId="6803" xr:uid="{C90AA48D-AC6D-41B8-983D-4EE4990C912D}"/>
    <cellStyle name="_Sofa Mart-Accent Chair SKU" xfId="123" xr:uid="{FB19D9C0-52C6-43A5-AACD-6F1858E421E2}"/>
    <cellStyle name="_Sofa Mart-Accent Chair SKU 2" xfId="6804" xr:uid="{0507C222-2CB7-4846-A141-3A966E4E99BC}"/>
    <cellStyle name="_Sofa Mart-Accent Chair SKU_USWW order and expense summary 1013" xfId="124" xr:uid="{4AB79D43-9F20-4BF9-A085-E8C8790F7843}"/>
    <cellStyle name="_Sofa Mart-Accent Chair SKU_USWW order and expense summary 1013 2" xfId="6805" xr:uid="{B8F62334-707E-43C3-B66E-90F9A1235067}"/>
    <cellStyle name="_Sofa Mart-Accent Chair SKU_USWW order and expense summary 1013_CMF" xfId="6806" xr:uid="{D3C73DE5-B783-4BF3-A112-6450C12A52FD}"/>
    <cellStyle name="_Sofa Mart-Accent Chair SKU_USWW order and expense summary 1013_CO110517-THW-SD(MT)" xfId="6807" xr:uid="{DFD744B9-1C18-4232-B11B-382097C5C6BB}"/>
    <cellStyle name="_Sofa Mart-Accent Chair SKU_USWW order and expense summary 1013_JC110517-BLK-FL" xfId="6808" xr:uid="{B183A2D0-A721-4D15-B805-8B87CBE71EE4}"/>
    <cellStyle name="_Sofa Mart-Accent Chair SKU_USWW order and expense summary 1013_JC110517-BLK-FM" xfId="6809" xr:uid="{0ADC0271-FE9D-4CFE-AC07-D44CBEEF4B2A}"/>
    <cellStyle name="_Sofa Mart-Accent Chair SKU_USWW order and expense summary 1013_JC110517-BLK-MF" xfId="6810" xr:uid="{7A6C37F0-AFC7-464D-A0A7-A5D8B0FBCB4E}"/>
    <cellStyle name="_Sofa Mart-Accent Chair SKU_USWW order and expense summary 1013_JC110517-CMF-MT" xfId="6811" xr:uid="{E60279AB-E69E-4B50-95EE-9967F3E590AC}"/>
    <cellStyle name="_Sofa Mart-Accent Chair SKU_USWW order and expense summary 1013_JC110517-THW-Berber" xfId="6812" xr:uid="{3750CE79-94A9-4FE7-943E-B16576437789}"/>
    <cellStyle name="_Sofa Mart-Accent Chair SKU_USWW order and expense summary 1013_JC110517-THW-EC" xfId="6813" xr:uid="{80A3FA28-7AA4-486D-8493-E88636514166}"/>
    <cellStyle name="_Sofa Mart-Accent Chair SKU_USWW order and expense summary 1013_JC110517-THW-Mink" xfId="6814" xr:uid="{E7F06682-F7BA-437C-9A6A-CD07DEE38C25}"/>
    <cellStyle name="_Sofa Mart-Accent Chair SKU_USWW order and expense summary 1013_JC110517-THW-PV" xfId="6815" xr:uid="{DA93B6B2-C583-452D-A86F-4B63474BF826}"/>
    <cellStyle name="_Sofa Mart-Accent Chair SKU_USWW order and expense summary 1013_JC110517-THW-WC" xfId="6816" xr:uid="{BCBEBD1A-6071-4F47-9F36-0146776ABF43}"/>
    <cellStyle name="_Sofa Mart-Accent Chair SKU_USWW order and expense summary 1013_JCP Blanket-Throw Turnover Meeting JLA Quotes 10-20-2011" xfId="6817" xr:uid="{1A1A172F-8B07-43DD-84F8-F4149FDF32B9}"/>
    <cellStyle name="_Sofa Mart-Accent Chair SKU_USWW order and expense summary 1013_JCP market follow110930----111102add new" xfId="6818" xr:uid="{1D6714BC-6B03-43B2-B00D-D5A4DD598235}"/>
    <cellStyle name="_Sofa Mart-Accent Chair SKU_USWW order and expense summary 1013_JCP market follow110930----cmf111102" xfId="6819" xr:uid="{E2FDF7F0-6CE9-41C9-9098-41497D6E0B8E}"/>
    <cellStyle name="_Sofa Mart-Accent Chair SKU_USWW order and expense summary 1013_JLA100929-FEBED-FL" xfId="6820" xr:uid="{81DD8C6F-C3F7-4726-831C-7382AA861548}"/>
    <cellStyle name="_Sofa Mart-Accent Chair SKU_USWW order and expense summary 1013_KM110517-BLK-MF" xfId="6821" xr:uid="{FC60B34A-BA3E-4183-8DEA-D01C219DA4EE}"/>
    <cellStyle name="_Sofa Mart-Accent Chair SKU_USWW order and expense summary 1013_KM110517-CMF-JY07" xfId="6822" xr:uid="{B74E221D-7BEA-465F-ADE6-804ED50623DA}"/>
    <cellStyle name="_Sofa Mart-Accent Chair SKU_USWW order and expense summary 1013_KM110517-CMF-MF(print)" xfId="6823" xr:uid="{7A81538F-59F6-4EC7-B476-BA2A476B2195}"/>
    <cellStyle name="_Sofa Mart-Accent Chair SKU_USWW order and expense summary 1013_KM110517-CMFSET-MF(3pcs set)" xfId="6824" xr:uid="{B499227E-3D0C-40EA-AAF1-4D87F52F11B4}"/>
    <cellStyle name="_Sofa Mart-Accent Chair SKU_USWW order and expense summary 1013_KM110728-CMF-MF" xfId="6825" xr:uid="{D99641DC-9BF7-474E-B58E-1A32B5DB3254}"/>
    <cellStyle name="_Sofa Mart-Accent Chair SKU_USWW order and expense summary 1013_KM110930-CMF-MF" xfId="6826" xr:uid="{F2C32E46-389E-4CBC-92FE-3125D58811FD}"/>
    <cellStyle name="_Sofa Mart-Accent Chair SKU_USWW order and expense summary 1013_KM110930-CMF-MF#2" xfId="6827" xr:uid="{EB4E78E2-A697-4A29-B1CC-BF45F9F4366F}"/>
    <cellStyle name="_Sofa Mart-Accent Chair SKU_USWW order and expense summary 1013_KM110930-CMF-MFD" xfId="6828" xr:uid="{6CA1BD54-5B8C-485B-AC07-23F65E075165}"/>
    <cellStyle name="_Sofa Mart-Accent Chair SKU_USWW order and expense summary 1013_KM110930-CMF-Rashel" xfId="6829" xr:uid="{7FDDBDE3-2E6B-490B-BAA4-42214A18EBC8}"/>
    <cellStyle name="_Sofa Mart-Accent Chair SKU_USWW order and expense summary 1013_Kmart market followup-comforter110930--H--111014revise" xfId="6830" xr:uid="{AAC1A8BE-12A8-46E0-B687-15C94205492E}"/>
    <cellStyle name="_Sofa Mart-Accent Chair SKU_USWW order and expense summary 1013_kmart throw111013--H--111015" xfId="6831" xr:uid="{37E6DD82-8651-4EC3-8072-B0E17D9C91DF}"/>
    <cellStyle name="_Sofa Mart-Accent Chair SKU_USWW order and expense summary 1013_sears throw111013--H--111015" xfId="6832" xr:uid="{CDDF7E9A-3D70-4274-B103-38A27886A604}"/>
    <cellStyle name="_Sofa Mart-Accent Chair SKU_USWW order and expense summary 1013_Sheet1" xfId="6833" xr:uid="{4E133FF0-9BF6-406C-AB93-796A2E930832}"/>
    <cellStyle name="_Sofa Mart-Accent Chair SKU_USWW order and expense summary 1013_Sheet5" xfId="6834" xr:uid="{78D51A63-5223-4B13-958C-85B9B2437B07}"/>
    <cellStyle name="_Sofa Mart-Accent Chair SKU_USWW order and expense summary 1013_SR110517-THW-ER" xfId="6835" xr:uid="{D7F5FF52-D9B6-440C-A015-09B1B575F5F2}"/>
    <cellStyle name="_Sofa Mart-Accent Chair SKU_USWW order and expense summary 1013_SR110517-THW-FLA(MT)" xfId="6836" xr:uid="{EA5AF49C-249E-4939-9B1F-821D6A56E6BB}"/>
    <cellStyle name="_Sofa Mart-Accent Chair SKU_USWW order and expense summary 1013_SR110517-THW-MF(MT)" xfId="6837" xr:uid="{934F4753-69B3-4551-BC3F-A2667B5A3FAA}"/>
    <cellStyle name="_Sofa Mart-Accent Chair SKU_USWW order and expense summary 1013_Tuesday morning pillowcoverpad110805" xfId="6838" xr:uid="{C7367697-6082-4848-A251-7F397CBEF95C}"/>
    <cellStyle name="_Sofa Mart-Accent Chair SKU_USWW order and expense summary 1013_Tuesday morning pillowcoverpad110805---CCD110815" xfId="6839" xr:uid="{64589818-016D-4B23-8957-7DB4AA6F2689}"/>
    <cellStyle name="_Sofa Mart-Accent Chair SKU_USWW order and expense summary 1013_Tuesday morning pillowcoverpad110816--CCD--111223" xfId="6840" xr:uid="{C1791540-D58E-4269-9CEE-1803B5B95281}"/>
    <cellStyle name="_Sofa Mart-Accent Chair SKU_USWW order and expense summary 1013_Tuesday morning pillowcoverpad110816--H--0111012" xfId="6841" xr:uid="{24E231BB-B6CD-45EF-9428-CB6F9416C7C0}"/>
    <cellStyle name="_Sofa Mart-Accent Chair SKU_USWW order and expense summary 1013_Tuesday morning pillowcoverpad110816--H--111025" xfId="6842" xr:uid="{C3996D5F-9512-485A-91EC-A27AFF2C6C1B}"/>
    <cellStyle name="_Sofa Mart-Accent Chair SKU_USWW order and expense summary 1013_Tuesday morning pillowcoverpad--CCD111025" xfId="6843" xr:uid="{1D4AFF95-62D2-4539-BD80-31C6110E642E}"/>
    <cellStyle name="_Sofa Mart-Accent Chair SKU_USWW order and expense summary 1013_副本JCP wash microfiber BLK110516--CCD--110722" xfId="6844" xr:uid="{A4283C78-AE17-4312-AB08-4367DA86BBCF}"/>
    <cellStyle name="_Spr NYM BBB Bath Accessory Quote  - Heather updated 033111 xls" xfId="125" xr:uid="{4A07703B-2038-4446-A45A-512947F72BE0}"/>
    <cellStyle name="_Spr NYM BBB Bath Accessory Quote  - Heather updated 033111 xls 2" xfId="2214" xr:uid="{1CB219F1-7E69-4D63-82BA-39C3E40A05A0}"/>
    <cellStyle name="_Spr NYM BBB Bath Accessory Quote  - Heather updated 033111 xls 3" xfId="6845" xr:uid="{60D64A9E-D2CD-46BA-BFA6-9969D79A5186}"/>
    <cellStyle name="_SteinMart Blanket &amp; Throw 100811" xfId="6846" xr:uid="{3D8C6B17-072C-4CA7-8AF7-30B7D5EC572E}"/>
    <cellStyle name="_TW Home Quotation -builwell-High Point1 (2)" xfId="126" xr:uid="{3B936CA2-ABBE-4E87-83F1-0D36AAEF4E56}"/>
    <cellStyle name="_TW Home Quotation -builwell-High Point1 (2) 2" xfId="6847" xr:uid="{3BC7CEF5-E6DD-4DFA-AB76-E2EBB234EE4F}"/>
    <cellStyle name="_TW Home Quotation -builwell-High Point2010-9-14" xfId="127" xr:uid="{ACBB1B82-1F54-4E87-8A6D-6133EF8B3656}"/>
    <cellStyle name="_TW Home Quotation -builwell-High Point2010-9-14 2" xfId="6848" xr:uid="{001E7996-4052-43C8-9CA9-D5726C6AC058}"/>
    <cellStyle name="_TW Home Quotation -builwell-High Point2010-9-23RVD (2)" xfId="128" xr:uid="{CB89ADD7-CED7-4332-A39B-6007034E02E9}"/>
    <cellStyle name="_TW Home Quotation -builwell-High Point2010-9-23RVD (2) 2" xfId="6849" xr:uid="{1889037E-858A-41F2-BE12-4B51B9A668ED}"/>
    <cellStyle name="_TW Home Quotation -builwell-High Point2010-9-29RVD" xfId="129" xr:uid="{3467684E-66A3-4670-9FCA-B8C8BB1F204A}"/>
    <cellStyle name="_TW Home Quotation -builwell-High Point2010-9-29RVD 2" xfId="6850" xr:uid="{C37D07F2-D141-49EE-8C05-82D0E2F44124}"/>
    <cellStyle name="_TW Home Quotation -builwell-High Point2010-9-30RVD" xfId="130" xr:uid="{A41099D9-9E73-4CB5-B638-C51F37E70BCE}"/>
    <cellStyle name="_TW Home Quotation -builwell-High Point2010-9-30RVD 2" xfId="6851" xr:uid="{01A0A688-7EBF-4120-8072-EB890571BE03}"/>
    <cellStyle name="_TW Home Quotation -builwell-High Point2010-9-9RVD" xfId="131" xr:uid="{BF241806-74DC-434B-BB9C-22CDC62DC67B}"/>
    <cellStyle name="_TW Home Quotation -builwell-High Point2010-9-9RVD 2" xfId="6852" xr:uid="{54F35DA7-AD06-432A-83BE-CEBB8C4691E6}"/>
    <cellStyle name="_TW Home Quotation of HP sample-CHUANYANG-2010-9-7" xfId="132" xr:uid="{EF94CBC1-E65F-43E6-9BD7-32A86AF5D6EB}"/>
    <cellStyle name="_TW Home Quotation of HP sample-CHUANYANG-2010-9-7-" xfId="133" xr:uid="{228460F4-D962-48AF-BA3B-E5DBB4CB4CFE}"/>
    <cellStyle name="_TW Home Quotation of HP sample-CHUANYANG-2010-9-7 2" xfId="6853" xr:uid="{8D95F6B0-99C1-4289-A2C0-6F14F7A3A285}"/>
    <cellStyle name="_TW Home Quotation of HP sample-CHUANYANG-2010-9-7- 2" xfId="6854" xr:uid="{0DE16146-372F-4BD2-B257-B5642D907C7A}"/>
    <cellStyle name="_TW Home Quotation of HP sample-CHUANYANG-2010-9-7 3" xfId="7771" xr:uid="{FF569A74-2427-4C2B-AAC5-61BD363B4DCD}"/>
    <cellStyle name="_TW Home Quotation of HP sample-CHUANYANG-2010-9-7- 3" xfId="7772" xr:uid="{AF80A106-1430-4934-91D8-57A64B21A218}"/>
    <cellStyle name="_TW_Home_Quotation_sheet of HP samples-chairone-20100907" xfId="134" xr:uid="{629CD038-23E5-4324-BAD0-DBF8D6E602AA}"/>
    <cellStyle name="_TW_Home_Quotation_sheet of HP samples-chairone-20100907 (3)" xfId="135" xr:uid="{AE2F5FD4-7D07-44BB-AF68-973A15EAD68D}"/>
    <cellStyle name="_TW_Home_Quotation_sheet of HP samples-chairone-20100907 (3) 2" xfId="6856" xr:uid="{A1C7853E-BD6C-4576-920A-EE07634FA2E7}"/>
    <cellStyle name="_TW_Home_Quotation_sheet of HP samples-chairone-20100907 2" xfId="6855" xr:uid="{707920AA-45E4-48A4-BD89-0AAD9B9DED26}"/>
    <cellStyle name="_TW_Home_Quotation_sheet of HP samples-chairone-20100907 3" xfId="7773" xr:uid="{1EAD5FDD-D8E2-4654-8A67-40189320A747}"/>
    <cellStyle name="_USWW order and expense summary 0907" xfId="136" xr:uid="{816C1429-9E79-4279-AD2D-4016D8C28508}"/>
    <cellStyle name="_USWW order and expense summary 0907 2" xfId="6857" xr:uid="{513BA9B4-C92F-48C0-8F9F-CAE0D6AF1900}"/>
    <cellStyle name="_USWW order and expense summary 1013" xfId="137" xr:uid="{A1593544-47CD-41F6-8880-0B2AA0289799}"/>
    <cellStyle name="_USWW order and expense summary 1013 2" xfId="6858" xr:uid="{685ECF70-938B-40EA-A9D7-1177BC64105C}"/>
    <cellStyle name="_Warehouse program Aug 11 09" xfId="138" xr:uid="{B469525B-1C61-4BC8-A902-4C1551030EBB}"/>
    <cellStyle name="_Warehouse program Aug 11 09 2" xfId="6859" xr:uid="{EE69646E-03DF-4FB1-9070-CFC5DF799D2E}"/>
    <cellStyle name="_Warehouse program Aug 11 09_CMF" xfId="6860" xr:uid="{412CCEC8-4FC9-4AEA-AFF2-1C48DD00BC3B}"/>
    <cellStyle name="_Warehouse program Aug 11 09_CO110517-THW-SD(MT)" xfId="6861" xr:uid="{4EDF6A6C-9D66-45C2-96D9-499C71C123F2}"/>
    <cellStyle name="_Warehouse program Aug 11 09_JC110517-BLK-FL" xfId="6862" xr:uid="{4B4D6E1B-CFFC-462E-8F96-BDB4A7445C3E}"/>
    <cellStyle name="_Warehouse program Aug 11 09_JC110517-BLK-FM" xfId="6863" xr:uid="{DAC0B66C-E803-4304-9E6D-2FE8788E8C33}"/>
    <cellStyle name="_Warehouse program Aug 11 09_JC110517-BLK-MF" xfId="6864" xr:uid="{7FD90BAA-2E85-473E-A2C3-5B53EF189D8E}"/>
    <cellStyle name="_Warehouse program Aug 11 09_JC110517-CMF-MT" xfId="6865" xr:uid="{2B0A67BC-79CB-4C78-8113-C66F7E52D6BF}"/>
    <cellStyle name="_Warehouse program Aug 11 09_JC110517-THW-Berber" xfId="6866" xr:uid="{C06F84B2-4789-4C39-A137-2DB7BABF0C06}"/>
    <cellStyle name="_Warehouse program Aug 11 09_JC110517-THW-EC" xfId="6867" xr:uid="{D479F996-5F73-43C9-8579-478C40C0BC47}"/>
    <cellStyle name="_Warehouse program Aug 11 09_JC110517-THW-Mink" xfId="6868" xr:uid="{01715938-DA89-4F6E-B963-3008D38FA5FD}"/>
    <cellStyle name="_Warehouse program Aug 11 09_JC110517-THW-PV" xfId="6869" xr:uid="{FF58E3FA-EF61-4515-B062-14B15A34415A}"/>
    <cellStyle name="_Warehouse program Aug 11 09_JC110517-THW-WC" xfId="6870" xr:uid="{296A5111-64AF-4E2C-8289-ADAE8C83B581}"/>
    <cellStyle name="_Warehouse program Aug 11 09_JCP Blanket-Throw Turnover Meeting JLA Quotes 10-20-2011" xfId="6871" xr:uid="{8289B390-3B0E-4A55-A563-432E6E6655EE}"/>
    <cellStyle name="_Warehouse program Aug 11 09_JCP market follow110930----111102add new" xfId="6872" xr:uid="{792290AC-00E7-4B19-B41E-1A9DF4A7C15B}"/>
    <cellStyle name="_Warehouse program Aug 11 09_JCP market follow110930----cmf111102" xfId="6873" xr:uid="{D5A0B9BC-8B7C-42E7-AD80-018C7A182064}"/>
    <cellStyle name="_Warehouse program Aug 11 09_JLA100929-FEBED-FL" xfId="6874" xr:uid="{91473421-9579-4E00-8E68-123BD24FDE46}"/>
    <cellStyle name="_Warehouse program Aug 11 09_KM110517-BLK-MF" xfId="6875" xr:uid="{BBF02EF0-5408-46C6-A941-39DC9AC5DAD7}"/>
    <cellStyle name="_Warehouse program Aug 11 09_KM110517-CMF-JY07" xfId="6876" xr:uid="{D7A6328E-8DF3-43A8-8259-74BB877F446B}"/>
    <cellStyle name="_Warehouse program Aug 11 09_KM110517-CMF-MF(print)" xfId="6877" xr:uid="{C340E1A3-B83C-4A48-9BEA-EEF5437BA7A9}"/>
    <cellStyle name="_Warehouse program Aug 11 09_KM110517-CMFSET-MF(3pcs set)" xfId="6878" xr:uid="{E1D3064D-08C5-436A-83C2-0FF20D2A310D}"/>
    <cellStyle name="_Warehouse program Aug 11 09_KM110728-CMF-MF" xfId="6879" xr:uid="{AD830989-35E2-4CB1-8CDB-9BA3B6A05C4D}"/>
    <cellStyle name="_Warehouse program Aug 11 09_KM110930-CMF-MF" xfId="6880" xr:uid="{92C58BA5-43FB-4FD6-9653-CCA60B9BB8B6}"/>
    <cellStyle name="_Warehouse program Aug 11 09_KM110930-CMF-MF#2" xfId="6881" xr:uid="{371E2E94-C151-41BA-A38B-27A89B752032}"/>
    <cellStyle name="_Warehouse program Aug 11 09_KM110930-CMF-MFD" xfId="6882" xr:uid="{292EB279-01E6-4BC6-8747-C0D7509F0AB5}"/>
    <cellStyle name="_Warehouse program Aug 11 09_KM110930-CMF-Rashel" xfId="6883" xr:uid="{15B0D65D-6E6F-47D2-823B-CF6543AB5590}"/>
    <cellStyle name="_Warehouse program Aug 11 09_Kmart market followup-comforter110930--H--111014revise" xfId="6884" xr:uid="{F5ADECB4-ADBF-41A5-A971-8643B4EF3166}"/>
    <cellStyle name="_Warehouse program Aug 11 09_kmart throw111013--H--111015" xfId="6885" xr:uid="{49159AEA-BC45-4FB2-890E-B42F4380C6BB}"/>
    <cellStyle name="_Warehouse program Aug 11 09_sears throw111013--H--111015" xfId="6886" xr:uid="{4364181D-29AB-4306-ABE3-A7D960C58CF8}"/>
    <cellStyle name="_Warehouse program Aug 11 09_Sheet1" xfId="6887" xr:uid="{E19D9B59-D230-42E5-A365-72FB487AAF16}"/>
    <cellStyle name="_Warehouse program Aug 11 09_Sheet5" xfId="6888" xr:uid="{F7C5E086-F6B0-4045-8D0E-D0D6AAA99963}"/>
    <cellStyle name="_Warehouse program Aug 11 09_SR110517-THW-ER" xfId="6889" xr:uid="{A3B454F6-453C-41B8-A9FF-F1EE6AA92D7E}"/>
    <cellStyle name="_Warehouse program Aug 11 09_SR110517-THW-FLA(MT)" xfId="6890" xr:uid="{50F7EE8B-235C-4D3C-83E0-39CFA9D4F0F8}"/>
    <cellStyle name="_Warehouse program Aug 11 09_SR110517-THW-MF(MT)" xfId="6891" xr:uid="{95AAD439-D98D-422A-B246-1D07F89EB164}"/>
    <cellStyle name="_Warehouse program Aug 11 09_Tuesday morning pillowcoverpad110805" xfId="6892" xr:uid="{9E91BA14-D1F4-445A-8992-734C81F7558B}"/>
    <cellStyle name="_Warehouse program Aug 11 09_Tuesday morning pillowcoverpad110805---CCD110815" xfId="6893" xr:uid="{7A9C2D2C-2F31-4BF3-979C-1F84DEA78371}"/>
    <cellStyle name="_Warehouse program Aug 11 09_Tuesday morning pillowcoverpad110816--CCD--111223" xfId="6894" xr:uid="{4F7B6D44-508D-444F-AD84-ABBDDB008301}"/>
    <cellStyle name="_Warehouse program Aug 11 09_Tuesday morning pillowcoverpad110816--H--0111012" xfId="6895" xr:uid="{9DCED094-B2F8-4F96-8F71-57D1F8F99D3E}"/>
    <cellStyle name="_Warehouse program Aug 11 09_Tuesday morning pillowcoverpad110816--H--111025" xfId="6896" xr:uid="{970D1DF7-15E3-488A-AEB0-372C3C799550}"/>
    <cellStyle name="_Warehouse program Aug 11 09_Tuesday morning pillowcoverpad--CCD111025" xfId="6897" xr:uid="{4E05F600-2999-4364-BECD-C8B5583B12EF}"/>
    <cellStyle name="_Warehouse program Aug 11 09_副本JCP wash microfiber BLK110516--CCD--110722" xfId="6898" xr:uid="{A4112E51-2EF8-4BFD-BDF0-03900256C22D}"/>
    <cellStyle name="_West end  tradewind dune" xfId="6899" xr:uid="{84BB77AF-F969-4903-B43C-A37622C8217F}"/>
    <cellStyle name="_West End-010120B Estate A-5 Matteo  12pcs  Bedding Set" xfId="139" xr:uid="{94B1E3B9-5FF7-4F17-99F0-771970CA1583}"/>
    <cellStyle name="_West End-010120B Estate A-5 Matteo  12pcs  Bedding Set 2" xfId="6900" xr:uid="{328AD833-AAA3-48F1-87EE-6282095068A2}"/>
    <cellStyle name="_West End-010205C Metro A-2(Interlude)  12pcs  Bedding Set" xfId="140" xr:uid="{18425E4F-8F3C-457C-B1E2-4496628D2A67}"/>
    <cellStyle name="_West End-010205C Metro A-2(Interlude)  12pcs  Bedding Set 2" xfId="6901" xr:uid="{A99D691D-7550-4858-8134-F7D105360A80}"/>
    <cellStyle name="_West End-100112A Metro B(Highgate)" xfId="141" xr:uid="{9D142455-715E-4F2A-B314-565B65DA0281}"/>
    <cellStyle name="_West End-100112A Metro B(Highgate) 2" xfId="6902" xr:uid="{9088D1ED-FFCD-40C5-AC03-635EEF024C6E}"/>
    <cellStyle name="_WM seasonal fleece  sheets price 91230" xfId="6903" xr:uid="{0BA21F92-3A4D-40BB-BDCD-603D7EA3E2C2}"/>
    <cellStyle name="_WM seasonal fleece sheets price updated 100224" xfId="6904" xr:uid="{EE7157F3-C7CF-43C2-895B-4C5669B5F5FE}"/>
    <cellStyle name="_WMCADI Blanket  Throw 90210" xfId="142" xr:uid="{BEEE6F84-82F5-42EB-8097-96A47B201267}"/>
    <cellStyle name="_WMCADI Blanket  Throw 90210 2" xfId="2187" xr:uid="{3FEEDA31-282C-4E8D-8641-5E28946BEA88}"/>
    <cellStyle name="_WMCADI Blanket  Throw 90210 3" xfId="6905" xr:uid="{99122CAE-F0A7-42F5-9382-9A1442AC8306}"/>
    <cellStyle name="_WMCADI Blanket &amp; Throw 90210" xfId="143" xr:uid="{29B6D7A1-A1CE-41AF-A29D-C48FE0FE941A}"/>
    <cellStyle name="_WMCADI Blanket &amp; Throw 90210 2" xfId="2188" xr:uid="{3C61A8EF-2C91-4DB1-A487-B8ED0EEA8C1D}"/>
    <cellStyle name="_WMCADI Blanket &amp; Throw 90210 3" xfId="6906" xr:uid="{8073B843-6D3D-4989-A9BB-6025DDFACE6E}"/>
    <cellStyle name="_WMCADI Blanket &amp; Throw 90327" xfId="6907" xr:uid="{0D70A2C8-1B6E-4CBA-BA0A-5A7FBDAF3D68}"/>
    <cellStyle name="_WOD" xfId="6908" xr:uid="{374AE8A1-8D7A-49DD-B07A-D7FD114B8A0E}"/>
    <cellStyle name="_副本BB-100111 Fusion and Eden CCD 100112(2)" xfId="144" xr:uid="{233F1118-03FB-42F9-A856-3AC518E18E49}"/>
    <cellStyle name="_副本BB-100111 Fusion and Eden CCD 100112(2) 2" xfId="145" xr:uid="{899C3133-B2A9-4CCD-B625-6252D248D9FF}"/>
    <cellStyle name="_副本BB-100111 Fusion and Eden CCD 100112(2) 3" xfId="146" xr:uid="{3DA92ACC-B585-4F71-A0B2-ADAE06C03147}"/>
    <cellStyle name="_副本BB-100111 Fusion and Eden CCD 100112(2) 4" xfId="4976" xr:uid="{A347F76C-2A61-4974-9116-F51C1DEDE7E0}"/>
    <cellStyle name="_副本BB-100111 Fusion and Eden CCD 100112(2)_Ecom Decorative Pillows Fall2013 Quote Sheet 20131023" xfId="147" xr:uid="{584B745C-035B-440F-8B32-86DED9D189C7}"/>
    <cellStyle name="_副本BB-100111 Fusion and Eden CCD 100112(2)_WM-140611A BHG Libra comforter 5pc set" xfId="6909" xr:uid="{DB4C59EA-78A9-4694-8514-4A584497B2A9}"/>
    <cellStyle name="_副本BB-100111 Fusion and Eden CCD 100112(2)_WM-140619A BHG 5pc set-Ana Jovie Lenore Trintty" xfId="6910" xr:uid="{5573D1BB-B061-43DA-ACF2-D2EEA9C28C04}"/>
    <cellStyle name="_副本Robert Allen-Bath shower curtain quote sheet-90904" xfId="148" xr:uid="{5B63FEC1-672F-40C2-8C61-8DC631D65F71}"/>
    <cellStyle name="_副本Robert Allen-Bath shower curtain quote sheet-90904 2" xfId="149" xr:uid="{CD3C9AF7-273D-4786-86EE-2E267DE77ED9}"/>
    <cellStyle name="_副本Robert Allen-Bath shower curtain quote sheet-90904 3" xfId="150" xr:uid="{DDDB2CEB-DF47-46DA-AA9C-14A86220293E}"/>
    <cellStyle name="_副本Robert Allen-Bath shower curtain quote sheet-90904 4" xfId="6911" xr:uid="{FA54DC30-2405-4070-AF3D-1A65D4F77262}"/>
    <cellStyle name="_副本Robert Allen-Bath shower curtain quote sheet-90904_Ecom Decorative Pillows Fall2013 Quote Sheet 20131023" xfId="151" xr:uid="{F59198DE-B287-43E7-9DA3-5BDD96DE1C74}"/>
    <cellStyle name="_副本Robert Allen-Bath shower curtain quote sheet-90904_Ecom Decorative Pillows Fall2013 Quote Sheet 20131111" xfId="152" xr:uid="{7DAC8C9E-C16C-4BA7-85DF-389AE723F1CB}"/>
    <cellStyle name="_副本Robert Allen-Bath shower curtain quote sheet-90904_Eomm commitment sheet format 131108" xfId="153" xr:uid="{038DCBDC-7ECF-401F-9777-1360FE67F9CB}"/>
    <cellStyle name="0.0 %" xfId="4977" xr:uid="{D3D00C2D-9923-48CA-A387-DD09280B8075}"/>
    <cellStyle name="20% - Accent1 2" xfId="154" xr:uid="{73C23B73-F8AE-4F9E-B1F1-ADEA49B428CC}"/>
    <cellStyle name="20% - Accent1 2 2" xfId="155" xr:uid="{DD63BA44-7F8F-424E-8D7D-FFCE072444E8}"/>
    <cellStyle name="20% - Accent1 2 2 2" xfId="2216" xr:uid="{536D0B8A-654A-458B-9A4D-94EA709AB695}"/>
    <cellStyle name="20% - Accent1 2 2 3" xfId="4033" xr:uid="{6779620B-68F1-4ED7-8175-858F6370C3D7}"/>
    <cellStyle name="20% - Accent1 2 3" xfId="2215" xr:uid="{44AB0E75-E9AC-4D37-BE03-DE2AD73DDB03}"/>
    <cellStyle name="20% - Accent1 2 4" xfId="4032" xr:uid="{6944CD63-D125-44DF-9251-56E21A664F4A}"/>
    <cellStyle name="20% - Accent1 2_Ecom Decorative Pillows Fall2013 Quote Sheet 20131111" xfId="156" xr:uid="{1762783F-B101-4E1D-A9D5-583CEF75836C}"/>
    <cellStyle name="20% - Accent1 3" xfId="4031" xr:uid="{6ADAAF62-C3C9-4A81-BF54-85D154B2944B}"/>
    <cellStyle name="20% - Accent1 4" xfId="3876" xr:uid="{16B95E5F-F527-43C0-A9A1-D2A34F33FB0A}"/>
    <cellStyle name="20% - Accent2 2" xfId="157" xr:uid="{20545705-F8D6-4AE9-84B7-1F5792B3B40F}"/>
    <cellStyle name="20% - Accent2 2 2" xfId="158" xr:uid="{48AECE7F-4681-44EF-9C72-B87A88BA0563}"/>
    <cellStyle name="20% - Accent2 2 2 2" xfId="2218" xr:uid="{FBE80DF4-E8BB-4604-9BDA-760ABB7FE0BD}"/>
    <cellStyle name="20% - Accent2 2 2 3" xfId="4036" xr:uid="{B659D5B6-D566-4031-8A59-AEDF1A76779C}"/>
    <cellStyle name="20% - Accent2 2 3" xfId="2217" xr:uid="{8908FBA6-6E29-4E98-BBFE-5F4567946F63}"/>
    <cellStyle name="20% - Accent2 2 4" xfId="4035" xr:uid="{7EE84406-BA1D-43D5-ABEB-32D68135F8A0}"/>
    <cellStyle name="20% - Accent2 2_Ecom Decorative Pillows Fall2013 Quote Sheet 20131111" xfId="159" xr:uid="{C9DA4D39-DD69-47B3-B99F-B4064E39CF17}"/>
    <cellStyle name="20% - Accent2 3" xfId="4034" xr:uid="{F3DC3A19-BA5A-4EED-9B65-574AAF22EBD9}"/>
    <cellStyle name="20% - Accent2 4" xfId="3877" xr:uid="{5AD3EA66-D7EE-4325-86ED-E816A8BB2332}"/>
    <cellStyle name="20% - Accent3 2" xfId="160" xr:uid="{CDF334C1-9985-4F49-AD54-F5A808DBA885}"/>
    <cellStyle name="20% - Accent3 2 2" xfId="161" xr:uid="{69FA4306-969C-4EE8-A3F5-19E3F23E3D73}"/>
    <cellStyle name="20% - Accent3 2 2 2" xfId="2220" xr:uid="{4B038DBE-0FBB-4877-9643-370AE0498D38}"/>
    <cellStyle name="20% - Accent3 2 2 3" xfId="4039" xr:uid="{679E0011-35BF-48E4-A86E-B9EE685FF076}"/>
    <cellStyle name="20% - Accent3 2 3" xfId="2219" xr:uid="{693D8E9D-4D0E-47F1-903D-0C99193CB8D1}"/>
    <cellStyle name="20% - Accent3 2 4" xfId="4038" xr:uid="{305F2FB4-8AD9-44EC-A081-19E511FD07DC}"/>
    <cellStyle name="20% - Accent3 2_Ecom Decorative Pillows Fall2013 Quote Sheet 20131111" xfId="162" xr:uid="{3B47DF64-67A6-471A-BA92-6BACA4701C91}"/>
    <cellStyle name="20% - Accent3 3" xfId="4037" xr:uid="{DDD70210-CB71-4D8E-9249-315A3B3B0CEA}"/>
    <cellStyle name="20% - Accent3 4" xfId="3878" xr:uid="{D2A701FE-4B92-489B-A08D-6F2A804E3668}"/>
    <cellStyle name="20% - Accent4 2" xfId="163" xr:uid="{757B7D0D-3223-4065-A137-39A2966AA253}"/>
    <cellStyle name="20% - Accent4 2 2" xfId="164" xr:uid="{FAA445B3-949A-45D3-849C-8D3D0014AA14}"/>
    <cellStyle name="20% - Accent4 2 2 2" xfId="2222" xr:uid="{07AB8B4F-D12C-4311-9369-06A53F953D9D}"/>
    <cellStyle name="20% - Accent4 2 2 3" xfId="4042" xr:uid="{E2A42D91-0045-4A3A-86EC-6DB9A63F115C}"/>
    <cellStyle name="20% - Accent4 2 3" xfId="2221" xr:uid="{29680B1B-B6D0-4634-A3BF-9006E8931D07}"/>
    <cellStyle name="20% - Accent4 2 4" xfId="4041" xr:uid="{D5DA7709-369C-4E68-B01E-0A1658A9899C}"/>
    <cellStyle name="20% - Accent4 2_Ecom Decorative Pillows Fall2013 Quote Sheet 20131111" xfId="165" xr:uid="{F215A767-C378-4480-9D92-46CB8B32922D}"/>
    <cellStyle name="20% - Accent4 3" xfId="4040" xr:uid="{15806AC0-C231-47DC-ABB2-899CA4DFC9B1}"/>
    <cellStyle name="20% - Accent4 4" xfId="3879" xr:uid="{087376AF-A8EA-4C7B-9CC4-28C93827CC4F}"/>
    <cellStyle name="20% - Accent5 2" xfId="166" xr:uid="{B45DD482-7423-4FF4-960C-7520D0C44AB5}"/>
    <cellStyle name="20% - Accent5 2 2" xfId="167" xr:uid="{F621E707-E5D0-4C1E-B16B-159C86A6D10E}"/>
    <cellStyle name="20% - Accent5 2 2 2" xfId="2224" xr:uid="{2FBCD7A0-11F5-436F-A29E-FE8E3F3E1DE2}"/>
    <cellStyle name="20% - Accent5 2 2 3" xfId="4045" xr:uid="{33777849-4AAC-42E7-A5A5-6A8769C66888}"/>
    <cellStyle name="20% - Accent5 2 3" xfId="2223" xr:uid="{7385D121-FE1C-45FF-95C4-B8EDA02ABFF9}"/>
    <cellStyle name="20% - Accent5 2 4" xfId="4044" xr:uid="{8962545B-7EEC-410C-A8D2-84684311E168}"/>
    <cellStyle name="20% - Accent5 2_Ecom Decorative Pillows Fall2013 Quote Sheet 20131111" xfId="168" xr:uid="{53DB55F2-F6C4-48B7-8DF9-4D49FDE47EC2}"/>
    <cellStyle name="20% - Accent5 3" xfId="4043" xr:uid="{91E69580-4F54-470D-96FE-7D5B50DA0B08}"/>
    <cellStyle name="20% - Accent5 4" xfId="3880" xr:uid="{E1F9420D-FF15-4C5F-8CFD-919F16393096}"/>
    <cellStyle name="20% - Accent6 2" xfId="169" xr:uid="{E2CBF942-02CF-401D-99D3-8B50A7EEF2DB}"/>
    <cellStyle name="20% - Accent6 2 2" xfId="170" xr:uid="{B42519A0-85A7-4792-982D-8A95B44E0CE9}"/>
    <cellStyle name="20% - Accent6 2 2 2" xfId="2226" xr:uid="{5D61D935-4866-47F8-B69D-39AA1169D94B}"/>
    <cellStyle name="20% - Accent6 2 2 3" xfId="4048" xr:uid="{479766CE-F34B-420D-84F9-7B9A4F04EFAB}"/>
    <cellStyle name="20% - Accent6 2 3" xfId="2225" xr:uid="{54F387E0-8868-4171-8448-A9DFEDF4C950}"/>
    <cellStyle name="20% - Accent6 2 4" xfId="4047" xr:uid="{2CA2B898-2E43-45FF-AACA-0A3EE1CD8915}"/>
    <cellStyle name="20% - Accent6 2_Ecom Decorative Pillows Fall2013 Quote Sheet 20131111" xfId="171" xr:uid="{A9F198A4-BFE3-40CB-B778-BF2623E79D2E}"/>
    <cellStyle name="20% - Accent6 3" xfId="4046" xr:uid="{CDD19912-1201-45DA-BE03-B903EBD2AB02}"/>
    <cellStyle name="20% - Accent6 4" xfId="3881" xr:uid="{F9B6FA93-68DF-4BE3-92AB-BD0126410CC6}"/>
    <cellStyle name="20% - 强调文字颜色 1 2" xfId="20" xr:uid="{D3480767-7460-4F06-8CEB-7BC01224E6F9}"/>
    <cellStyle name="20% - 强调文字颜色 1 2 10" xfId="172" xr:uid="{6F9DD9BC-B7A1-40AC-81A5-DCA3671ED814}"/>
    <cellStyle name="20% - 强调文字颜色 1 2 10 2" xfId="2228" xr:uid="{B8CBC144-242F-4154-9DEC-497A646B7276}"/>
    <cellStyle name="20% - 强调文字颜色 1 2 10 3" xfId="6912" xr:uid="{86CAC64C-3C26-4459-BBCC-4CFCD3604F16}"/>
    <cellStyle name="20% - 强调文字颜色 1 2 11" xfId="173" xr:uid="{4AD67335-6330-46E9-B28C-32C929F4AD57}"/>
    <cellStyle name="20% - 强调文字颜色 1 2 11 2" xfId="2229" xr:uid="{EF60BE77-9783-487F-A929-1D75DFE9482D}"/>
    <cellStyle name="20% - 强调文字颜色 1 2 11 3" xfId="6913" xr:uid="{91CB7436-1BFA-4B35-B64F-F50FC55BE692}"/>
    <cellStyle name="20% - 强调文字颜色 1 2 12" xfId="174" xr:uid="{AF122E98-C7E4-4377-9E03-320DB093E107}"/>
    <cellStyle name="20% - 强调文字颜色 1 2 12 2" xfId="2230" xr:uid="{9C37F32E-CE64-42C9-AE04-4A80A205249A}"/>
    <cellStyle name="20% - 强调文字颜色 1 2 12 3" xfId="6914" xr:uid="{2492A508-1A2E-437A-88BB-AE367B48E711}"/>
    <cellStyle name="20% - 强调文字颜色 1 2 13" xfId="175" xr:uid="{8062138F-EB6E-4F9C-9E79-3BFB3B433B89}"/>
    <cellStyle name="20% - 强调文字颜色 1 2 13 2" xfId="2231" xr:uid="{48159358-3DCC-4F86-B424-D1EBA3EC2D9F}"/>
    <cellStyle name="20% - 强调文字颜色 1 2 13 3" xfId="6915" xr:uid="{7C7D99B4-18EF-4E1F-AF44-D3022E5665AE}"/>
    <cellStyle name="20% - 强调文字颜色 1 2 14" xfId="176" xr:uid="{55D175F6-6DAD-4C82-90E3-0E6072C38CFB}"/>
    <cellStyle name="20% - 强调文字颜色 1 2 14 2" xfId="2232" xr:uid="{DD60E2D5-8E1D-4D67-B5CD-A5480C1901DF}"/>
    <cellStyle name="20% - 强调文字颜色 1 2 14 3" xfId="6916" xr:uid="{BEDF8292-B878-45C0-B81D-3B85F27AF1B4}"/>
    <cellStyle name="20% - 强调文字颜色 1 2 15" xfId="2227" xr:uid="{B0B40800-771E-45BE-A803-3D15F59C553C}"/>
    <cellStyle name="20% - 强调文字颜色 1 2 16" xfId="3988" xr:uid="{CBCEF737-01F8-4157-8EC7-31B1CC9AF1F8}"/>
    <cellStyle name="20% - 强调文字颜色 1 2 2" xfId="177" xr:uid="{D733735E-357C-42E4-B1FA-447FC7EFA0D1}"/>
    <cellStyle name="20% - 强调文字颜色 1 2 2 2" xfId="2233" xr:uid="{805B718E-3661-4868-82AE-67C327F20567}"/>
    <cellStyle name="20% - 强调文字颜色 1 2 2 3" xfId="6917" xr:uid="{CC4135E5-8551-48FE-8F48-040ABA4B138E}"/>
    <cellStyle name="20% - 强调文字颜色 1 2 3" xfId="178" xr:uid="{E850773E-76CD-444B-83B9-CC7E8F9838D5}"/>
    <cellStyle name="20% - 强调文字颜色 1 2 3 2" xfId="2234" xr:uid="{5A6D9B77-4576-40D1-86E1-43957B4F8FC8}"/>
    <cellStyle name="20% - 强调文字颜色 1 2 3 3" xfId="6918" xr:uid="{CDE8A867-BE82-40BE-A070-F0BA84C45EB9}"/>
    <cellStyle name="20% - 强调文字颜色 1 2 4" xfId="179" xr:uid="{12A8ADCF-21B3-48C6-AE96-D483A14F536E}"/>
    <cellStyle name="20% - 强调文字颜色 1 2 4 2" xfId="2235" xr:uid="{A4EFB827-53E0-401A-BFFB-15B3C18D443B}"/>
    <cellStyle name="20% - 强调文字颜色 1 2 4 3" xfId="6919" xr:uid="{9D602B5A-BCF2-4BA8-8815-0E36270B0C12}"/>
    <cellStyle name="20% - 强调文字颜色 1 2 5" xfId="180" xr:uid="{62308BA9-72F3-4B61-9A0E-EF120B69DF0D}"/>
    <cellStyle name="20% - 强调文字颜色 1 2 5 2" xfId="2236" xr:uid="{12627FCA-D4BF-4177-B4BE-167606CF5B93}"/>
    <cellStyle name="20% - 强调文字颜色 1 2 5 3" xfId="6920" xr:uid="{85D7D575-1F4C-41E8-8984-7BB1F41C1F8C}"/>
    <cellStyle name="20% - 强调文字颜色 1 2 6" xfId="181" xr:uid="{CD1A55A3-123D-4A37-B0A0-0A3F4B1F83A5}"/>
    <cellStyle name="20% - 强调文字颜色 1 2 6 2" xfId="2237" xr:uid="{0C342B5F-6B96-4667-80DF-4C953A228E7F}"/>
    <cellStyle name="20% - 强调文字颜色 1 2 6 3" xfId="6921" xr:uid="{FAED2116-93C7-4E5E-8A7F-32C2F2E1742A}"/>
    <cellStyle name="20% - 强调文字颜色 1 2 7" xfId="182" xr:uid="{1C6A91A2-6B21-4B25-8278-F55BA7790F86}"/>
    <cellStyle name="20% - 强调文字颜色 1 2 7 2" xfId="2238" xr:uid="{A4D2F1CD-F8E6-4088-B6ED-3D11E117FA25}"/>
    <cellStyle name="20% - 强调文字颜色 1 2 7 3" xfId="6922" xr:uid="{18E8086C-9D3D-4897-BC53-76CBAB228A69}"/>
    <cellStyle name="20% - 强调文字颜色 1 2 8" xfId="183" xr:uid="{8DA8A6A7-038F-46B5-952D-58C7E8B41A03}"/>
    <cellStyle name="20% - 强调文字颜色 1 2 8 2" xfId="2239" xr:uid="{FA99826E-48C1-4662-8652-B9BD48DF6369}"/>
    <cellStyle name="20% - 强调文字颜色 1 2 8 3" xfId="6923" xr:uid="{09D5BE93-CAF8-45F1-B4F5-A680DBA3FA0E}"/>
    <cellStyle name="20% - 强调文字颜色 1 2 9" xfId="184" xr:uid="{3C6DB31B-1337-4BBB-9C89-4AFE367D6723}"/>
    <cellStyle name="20% - 强调文字颜色 1 2 9 2" xfId="2240" xr:uid="{6D5A77F0-1EF5-459D-9080-4252681E4D6D}"/>
    <cellStyle name="20% - 强调文字颜色 1 2 9 3" xfId="6924" xr:uid="{BBDCA482-1027-473C-B4E0-C8F0F214CDAE}"/>
    <cellStyle name="20% - 强调文字颜色 1 2_Bali" xfId="185" xr:uid="{E177F3F1-1350-4319-989F-FE7A852DE72D}"/>
    <cellStyle name="20% - 强调文字颜色 1 3" xfId="186" xr:uid="{776E1256-4B55-4000-AADA-876DCCDB7325}"/>
    <cellStyle name="20% - 强调文字颜色 1 3 2" xfId="187" xr:uid="{0DDB77A3-5CBC-4694-81E3-20DE1CBA3927}"/>
    <cellStyle name="20% - 强调文字颜色 1 3 2 2" xfId="2242" xr:uid="{53857894-C60E-4C96-9307-432EA486C9D0}"/>
    <cellStyle name="20% - 强调文字颜色 1 3 2 3" xfId="6926" xr:uid="{BA129AC1-32DC-4640-9C04-E11302360A76}"/>
    <cellStyle name="20% - 强调文字颜色 1 3 3" xfId="188" xr:uid="{78A4C25F-09E8-4E12-AF40-7EDEDD5293DC}"/>
    <cellStyle name="20% - 强调文字颜色 1 3 3 2" xfId="2243" xr:uid="{6399BE09-B23B-45ED-86E0-2D5CB93A7E6A}"/>
    <cellStyle name="20% - 强调文字颜色 1 3 3 3" xfId="6927" xr:uid="{2BC6844A-276F-4BFF-83CA-6164C5E2856F}"/>
    <cellStyle name="20% - 强调文字颜色 1 3 4" xfId="2241" xr:uid="{015A5A15-B910-4E9E-96E5-3BBB195A484A}"/>
    <cellStyle name="20% - 强调文字颜色 1 3 5" xfId="6925" xr:uid="{B1AC5D79-EE46-4BF2-92A6-7C36DD40ED86}"/>
    <cellStyle name="20% - 强调文字颜色 1 3_Bali" xfId="189" xr:uid="{D06F9C24-32E4-4AA2-AD81-3481CFBF6BC9}"/>
    <cellStyle name="20% - 强调文字颜色 2 2" xfId="21" xr:uid="{4918865C-BD8D-4A72-AAFA-28F04C144C29}"/>
    <cellStyle name="20% - 强调文字颜色 2 2 10" xfId="190" xr:uid="{EDDFA912-704D-4F8C-BD05-2B7E0B00FD67}"/>
    <cellStyle name="20% - 强调文字颜色 2 2 10 2" xfId="2245" xr:uid="{8EC43D2B-FA55-4EC0-A346-A1031FDEC45B}"/>
    <cellStyle name="20% - 强调文字颜色 2 2 10 3" xfId="6928" xr:uid="{CD29BB7E-01F8-4124-8C25-5B6C770940CD}"/>
    <cellStyle name="20% - 强调文字颜色 2 2 11" xfId="191" xr:uid="{2D36CFBA-C555-4827-ABAC-A43283109DEC}"/>
    <cellStyle name="20% - 强调文字颜色 2 2 11 2" xfId="2246" xr:uid="{2A7B1BE9-1952-4FA7-961B-5678F1C5870F}"/>
    <cellStyle name="20% - 强调文字颜色 2 2 11 3" xfId="6929" xr:uid="{1ACEF59E-D8D1-4618-9C50-EBE6E89B58A0}"/>
    <cellStyle name="20% - 强调文字颜色 2 2 12" xfId="192" xr:uid="{511E9E79-BBCF-48C6-82D1-467C9CDEE1E2}"/>
    <cellStyle name="20% - 强调文字颜色 2 2 12 2" xfId="2247" xr:uid="{EA36FE53-AC5D-4BFF-A6D8-A135D8767666}"/>
    <cellStyle name="20% - 强调文字颜色 2 2 12 3" xfId="6930" xr:uid="{A515A55C-5DD1-41CE-8068-B954CDA12E93}"/>
    <cellStyle name="20% - 强调文字颜色 2 2 13" xfId="193" xr:uid="{E4E4B665-EB94-47C4-BCB5-31F920762D71}"/>
    <cellStyle name="20% - 强调文字颜色 2 2 13 2" xfId="2248" xr:uid="{C56256FC-9F20-4311-B42A-10D9EF685207}"/>
    <cellStyle name="20% - 强调文字颜色 2 2 13 3" xfId="6931" xr:uid="{3983F084-E12D-40F2-8A76-BF72F91269B5}"/>
    <cellStyle name="20% - 强调文字颜色 2 2 14" xfId="194" xr:uid="{5D02C7C8-E0A0-4362-A838-5DBEF11CEF86}"/>
    <cellStyle name="20% - 强调文字颜色 2 2 14 2" xfId="2249" xr:uid="{5F6070E7-FEC4-457F-8FB0-2A9BA9C3E6FF}"/>
    <cellStyle name="20% - 强调文字颜色 2 2 14 3" xfId="6932" xr:uid="{098E31B5-B57E-4ECD-BFA6-29383A54AD18}"/>
    <cellStyle name="20% - 强调文字颜色 2 2 15" xfId="2244" xr:uid="{60A1CE36-6BDC-49DB-A180-394A4946E1F3}"/>
    <cellStyle name="20% - 强调文字颜色 2 2 16" xfId="3989" xr:uid="{63C3517D-B314-4147-904F-3AE738B31541}"/>
    <cellStyle name="20% - 强调文字颜色 2 2 2" xfId="195" xr:uid="{18651414-36FE-45D2-A41A-D6FF33549C13}"/>
    <cellStyle name="20% - 强调文字颜色 2 2 2 2" xfId="2250" xr:uid="{FE60C28B-C585-443B-99C1-512B3DBC0181}"/>
    <cellStyle name="20% - 强调文字颜色 2 2 2 3" xfId="6933" xr:uid="{66BDD013-ACDA-4063-B3CD-022C9C868A5D}"/>
    <cellStyle name="20% - 强调文字颜色 2 2 3" xfId="196" xr:uid="{6AECAAAA-4922-4282-921E-6D7A472F619E}"/>
    <cellStyle name="20% - 强调文字颜色 2 2 3 2" xfId="2251" xr:uid="{9DED7A94-F0AC-47FD-8827-878C4144DC1B}"/>
    <cellStyle name="20% - 强调文字颜色 2 2 3 3" xfId="6934" xr:uid="{F0FDFB4F-5EEF-421F-8E12-8C0BC3F1D307}"/>
    <cellStyle name="20% - 强调文字颜色 2 2 4" xfId="197" xr:uid="{721D0858-583B-4700-A2EB-D207D7A9803D}"/>
    <cellStyle name="20% - 强调文字颜色 2 2 4 2" xfId="2252" xr:uid="{CB04FD57-E657-49D1-B995-7146573FEF44}"/>
    <cellStyle name="20% - 强调文字颜色 2 2 4 3" xfId="6935" xr:uid="{B6541557-A202-4163-A195-9938CECFEAC1}"/>
    <cellStyle name="20% - 强调文字颜色 2 2 5" xfId="198" xr:uid="{7FF3C4DD-CFEA-48A3-B3BD-3FD12ABFA96E}"/>
    <cellStyle name="20% - 强调文字颜色 2 2 5 2" xfId="2253" xr:uid="{2690352E-0D7E-47F7-8C94-1CCF907C3A17}"/>
    <cellStyle name="20% - 强调文字颜色 2 2 5 3" xfId="6936" xr:uid="{C0C2D049-D3A9-4084-84F6-F885D00A48CF}"/>
    <cellStyle name="20% - 强调文字颜色 2 2 6" xfId="199" xr:uid="{8E6AFB6A-533C-479C-99FF-EEAFBBC70ABE}"/>
    <cellStyle name="20% - 强调文字颜色 2 2 6 2" xfId="2254" xr:uid="{D86104AD-8ED8-45EE-8BC8-A4EE72780449}"/>
    <cellStyle name="20% - 强调文字颜色 2 2 6 3" xfId="6937" xr:uid="{F706AE40-F875-4619-87F8-59A17469B5A7}"/>
    <cellStyle name="20% - 强调文字颜色 2 2 7" xfId="200" xr:uid="{A481D21A-7194-4DD5-BE46-1E478FEF796A}"/>
    <cellStyle name="20% - 强调文字颜色 2 2 7 2" xfId="2255" xr:uid="{728D77CE-011C-4900-8960-38DD3414D6EA}"/>
    <cellStyle name="20% - 强调文字颜色 2 2 7 3" xfId="6938" xr:uid="{85E13279-A213-4E5B-A6CC-1B50058B0352}"/>
    <cellStyle name="20% - 强调文字颜色 2 2 8" xfId="201" xr:uid="{E991BA6C-8B02-4D72-AF2B-DF1096B54669}"/>
    <cellStyle name="20% - 强调文字颜色 2 2 8 2" xfId="2256" xr:uid="{679A8307-8DD5-42DE-9192-C37C02E20DD1}"/>
    <cellStyle name="20% - 强调文字颜色 2 2 8 3" xfId="6939" xr:uid="{DAFA952B-EEF0-4C22-932B-78A25DC7BD2E}"/>
    <cellStyle name="20% - 强调文字颜色 2 2 9" xfId="202" xr:uid="{C704AA11-359C-417A-ABD9-02D3452F5E50}"/>
    <cellStyle name="20% - 强调文字颜色 2 2 9 2" xfId="2257" xr:uid="{CF011F86-BAE7-4D1C-ACD7-AB7C0F8B45B7}"/>
    <cellStyle name="20% - 强调文字颜色 2 2 9 3" xfId="6940" xr:uid="{5BEC41D2-D954-4D01-ADCD-9D1FEE07303C}"/>
    <cellStyle name="20% - 强调文字颜色 2 2_Bali" xfId="203" xr:uid="{8E16F03C-8832-46FC-9F21-4690C91BE95E}"/>
    <cellStyle name="20% - 强调文字颜色 2 3" xfId="204" xr:uid="{AD7403AC-AA42-42B1-A33F-D335C72726D3}"/>
    <cellStyle name="20% - 强调文字颜色 2 3 2" xfId="205" xr:uid="{D827B381-2C04-4CFB-88CF-F45900CD2DD7}"/>
    <cellStyle name="20% - 强调文字颜色 2 3 2 2" xfId="2259" xr:uid="{6BCA6962-8E68-49B7-AFEC-1F1DDC76B74F}"/>
    <cellStyle name="20% - 强调文字颜色 2 3 2 3" xfId="6942" xr:uid="{EA697260-B837-4273-A0CE-CEF98A282E0B}"/>
    <cellStyle name="20% - 强调文字颜色 2 3 3" xfId="206" xr:uid="{78E362B1-12DE-4807-BA29-B2F7F3471851}"/>
    <cellStyle name="20% - 强调文字颜色 2 3 3 2" xfId="2260" xr:uid="{B44866BA-4EE2-45E8-A30A-D506DFB1AB91}"/>
    <cellStyle name="20% - 强调文字颜色 2 3 3 3" xfId="6943" xr:uid="{8CFE6E26-3213-4271-AAC6-1C166DF13B63}"/>
    <cellStyle name="20% - 强调文字颜色 2 3 4" xfId="2258" xr:uid="{9B4FE2F3-3A86-4553-9EA1-FD154456666C}"/>
    <cellStyle name="20% - 强调文字颜色 2 3 5" xfId="6941" xr:uid="{5F357680-72D3-4BE4-A0B3-4A2BA21DC73A}"/>
    <cellStyle name="20% - 强调文字颜色 2 3_Bali" xfId="207" xr:uid="{EAD4ACA7-B2A5-47A5-BE04-C50CE543AD61}"/>
    <cellStyle name="20% - 强调文字颜色 3 2" xfId="22" xr:uid="{F9DD9119-D368-4E34-A211-33AB4F068568}"/>
    <cellStyle name="20% - 强调文字颜色 3 2 10" xfId="208" xr:uid="{16EF523F-A7CD-4133-AFF3-872B00D1F906}"/>
    <cellStyle name="20% - 强调文字颜色 3 2 10 2" xfId="2262" xr:uid="{1360C8EE-7C25-4707-8FE4-263AF9D138B2}"/>
    <cellStyle name="20% - 强调文字颜色 3 2 10 3" xfId="6944" xr:uid="{C6432B51-1935-45FD-B863-5E1D85934D86}"/>
    <cellStyle name="20% - 强调文字颜色 3 2 11" xfId="209" xr:uid="{7061335D-BE19-4BAA-9255-F6547E60361B}"/>
    <cellStyle name="20% - 强调文字颜色 3 2 11 2" xfId="2263" xr:uid="{92B9BF2D-E94D-4C2E-95AC-26CCD1177DEB}"/>
    <cellStyle name="20% - 强调文字颜色 3 2 11 3" xfId="6945" xr:uid="{DE4DC6B6-483E-43FD-9D25-9DCF783E1475}"/>
    <cellStyle name="20% - 强调文字颜色 3 2 12" xfId="210" xr:uid="{0548F064-B999-4EF8-BDC1-B91820250B06}"/>
    <cellStyle name="20% - 强调文字颜色 3 2 12 2" xfId="2264" xr:uid="{A9427771-8CF9-4C98-B5A4-A35ECD67502B}"/>
    <cellStyle name="20% - 强调文字颜色 3 2 12 3" xfId="6946" xr:uid="{3BE3F23F-D26B-4815-8C01-8E70F216C8E1}"/>
    <cellStyle name="20% - 强调文字颜色 3 2 13" xfId="211" xr:uid="{20189292-4925-4374-BC86-50E2A0CF495A}"/>
    <cellStyle name="20% - 强调文字颜色 3 2 13 2" xfId="2265" xr:uid="{D322C95A-0802-4207-8611-C5B9EF7E9EAB}"/>
    <cellStyle name="20% - 强调文字颜色 3 2 13 3" xfId="6947" xr:uid="{6CCCC9FA-B4D2-406B-B811-B20976DE4650}"/>
    <cellStyle name="20% - 强调文字颜色 3 2 14" xfId="212" xr:uid="{02EE9B54-9261-42DB-8D2C-0A66293735F4}"/>
    <cellStyle name="20% - 强调文字颜色 3 2 14 2" xfId="2266" xr:uid="{69FEDDFF-2834-4ADC-9B8E-3031DDBDC81F}"/>
    <cellStyle name="20% - 强调文字颜色 3 2 14 3" xfId="6948" xr:uid="{3FCAF396-4DBA-4C60-A462-6DDD3E3A97EE}"/>
    <cellStyle name="20% - 强调文字颜色 3 2 15" xfId="2261" xr:uid="{651F714D-8D62-4DFF-9D58-C9069FBA3291}"/>
    <cellStyle name="20% - 强调文字颜色 3 2 16" xfId="3990" xr:uid="{DA5ACF11-D160-4912-9A79-3A5F06FB3D83}"/>
    <cellStyle name="20% - 强调文字颜色 3 2 2" xfId="213" xr:uid="{3EA1A775-58F5-4474-AE0D-BF6FD06CBD1F}"/>
    <cellStyle name="20% - 强调文字颜色 3 2 2 2" xfId="2267" xr:uid="{9FD77A7D-FA20-4BC1-874B-EA18E0BBE893}"/>
    <cellStyle name="20% - 强调文字颜色 3 2 2 3" xfId="6949" xr:uid="{F3862839-5E5D-46B8-A9BF-188F3AC09A23}"/>
    <cellStyle name="20% - 强调文字颜色 3 2 3" xfId="214" xr:uid="{7F611DB7-540A-4C8A-9552-F2F3BB649714}"/>
    <cellStyle name="20% - 强调文字颜色 3 2 3 2" xfId="2268" xr:uid="{34747D26-60ED-41CD-B6AD-90E0EBA47D60}"/>
    <cellStyle name="20% - 强调文字颜色 3 2 3 3" xfId="6950" xr:uid="{6B6D4F45-F41D-48A9-9789-C8627484D32B}"/>
    <cellStyle name="20% - 强调文字颜色 3 2 4" xfId="215" xr:uid="{EB2E4A80-C9CE-4D69-916B-C7FFBF748A7F}"/>
    <cellStyle name="20% - 强调文字颜色 3 2 4 2" xfId="2269" xr:uid="{9D398454-14EA-4310-8A32-130EBE16E239}"/>
    <cellStyle name="20% - 强调文字颜色 3 2 4 3" xfId="6951" xr:uid="{F7D10364-DC2B-4121-90A9-34D6D54BAC68}"/>
    <cellStyle name="20% - 强调文字颜色 3 2 5" xfId="216" xr:uid="{C2B86BB0-3B56-4B5A-9825-587E5D4BC51E}"/>
    <cellStyle name="20% - 强调文字颜色 3 2 5 2" xfId="2270" xr:uid="{B21CB6C5-1156-482D-9EC9-BD9726706CB0}"/>
    <cellStyle name="20% - 强调文字颜色 3 2 5 3" xfId="6952" xr:uid="{9DB36255-67F1-4D51-BC3C-AD62BCA064D7}"/>
    <cellStyle name="20% - 强调文字颜色 3 2 6" xfId="217" xr:uid="{9D705644-C8C1-47E2-8627-1CE43F768C70}"/>
    <cellStyle name="20% - 强调文字颜色 3 2 6 2" xfId="2271" xr:uid="{1B9E4592-B183-4A1D-9EC0-559EA5B37071}"/>
    <cellStyle name="20% - 强调文字颜色 3 2 6 3" xfId="6953" xr:uid="{6821E292-A2EA-4522-886A-884F1C58AC88}"/>
    <cellStyle name="20% - 强调文字颜色 3 2 7" xfId="218" xr:uid="{31CBFDB4-BEF2-4259-9ACC-8881B11E06C2}"/>
    <cellStyle name="20% - 强调文字颜色 3 2 7 2" xfId="2272" xr:uid="{0110919F-BA1B-4A63-9655-FE7F204C6773}"/>
    <cellStyle name="20% - 强调文字颜色 3 2 7 3" xfId="6954" xr:uid="{23E61E5E-3E7D-44FC-989D-FC8C74E05213}"/>
    <cellStyle name="20% - 强调文字颜色 3 2 8" xfId="219" xr:uid="{BBED1DF7-D119-4716-9CBC-DB4C925D5FA0}"/>
    <cellStyle name="20% - 强调文字颜色 3 2 8 2" xfId="2273" xr:uid="{A8C34FA4-F523-4F35-8BDB-6794C9212FEA}"/>
    <cellStyle name="20% - 强调文字颜色 3 2 8 3" xfId="6955" xr:uid="{DBC1735E-EAE4-4036-8D0D-9858C7C57A4D}"/>
    <cellStyle name="20% - 强调文字颜色 3 2 9" xfId="220" xr:uid="{A598E2F0-584B-46CE-BC08-B4BCD7699995}"/>
    <cellStyle name="20% - 强调文字颜色 3 2 9 2" xfId="2274" xr:uid="{16598E05-62A8-46AF-A407-EFF8BFB72047}"/>
    <cellStyle name="20% - 强调文字颜色 3 2 9 3" xfId="6956" xr:uid="{FB275D74-D27D-476F-A1B5-93C88A91D00B}"/>
    <cellStyle name="20% - 强调文字颜色 3 2_Bali" xfId="221" xr:uid="{6643B488-7CC2-4792-B6F3-B3EB0D7223D1}"/>
    <cellStyle name="20% - 强调文字颜色 3 3" xfId="222" xr:uid="{2FA6E305-37B4-426F-86F3-7F0743237913}"/>
    <cellStyle name="20% - 强调文字颜色 3 3 2" xfId="223" xr:uid="{CE5F0C86-72FF-4DEA-ABDA-F0B4DD6E850E}"/>
    <cellStyle name="20% - 强调文字颜色 3 3 2 2" xfId="2276" xr:uid="{2E66E16C-D57D-4C01-9663-069D5466B86C}"/>
    <cellStyle name="20% - 强调文字颜色 3 3 2 3" xfId="6958" xr:uid="{D471DA55-DB07-4F75-83B0-92BD5E28D3C5}"/>
    <cellStyle name="20% - 强调文字颜色 3 3 3" xfId="224" xr:uid="{2B6242D9-2F4A-49AB-B53A-FF07DA39FE95}"/>
    <cellStyle name="20% - 强调文字颜色 3 3 3 2" xfId="2277" xr:uid="{D481946E-6BD1-406A-B7A0-9A4206F49D6E}"/>
    <cellStyle name="20% - 强调文字颜色 3 3 3 3" xfId="6959" xr:uid="{4DF4070B-FFCD-4414-9E92-EFA5385101E5}"/>
    <cellStyle name="20% - 强调文字颜色 3 3 4" xfId="2275" xr:uid="{9B8B200C-81BF-4458-B85F-C686D60E4CDD}"/>
    <cellStyle name="20% - 强调文字颜色 3 3 5" xfId="6957" xr:uid="{E35DF216-897E-48F9-A062-4D48B71497EA}"/>
    <cellStyle name="20% - 强调文字颜色 3 3_Bali" xfId="225" xr:uid="{8FD32D6B-CEB5-4906-8D6F-9DD285F4FE57}"/>
    <cellStyle name="20% - 强调文字颜色 4 2" xfId="23" xr:uid="{4A9BDF96-03CF-4B99-8F01-BC7F09E566EE}"/>
    <cellStyle name="20% - 强调文字颜色 4 2 10" xfId="226" xr:uid="{BEB0158E-727F-4908-A60D-FDBCB465A9BD}"/>
    <cellStyle name="20% - 强调文字颜色 4 2 10 2" xfId="2279" xr:uid="{7418DB50-DDA3-40D2-B4B3-3D8EC401E4F3}"/>
    <cellStyle name="20% - 强调文字颜色 4 2 10 3" xfId="6960" xr:uid="{CC5FBCE7-4BB7-492C-9B53-723474144909}"/>
    <cellStyle name="20% - 强调文字颜色 4 2 11" xfId="227" xr:uid="{A17E1FCF-1A91-4AAB-839B-B32A1937A71C}"/>
    <cellStyle name="20% - 强调文字颜色 4 2 11 2" xfId="2280" xr:uid="{243C7A1B-8FF1-4020-8E1D-1EDC7CEC1D95}"/>
    <cellStyle name="20% - 强调文字颜色 4 2 11 3" xfId="6961" xr:uid="{7A9202E3-3F62-4970-BA9E-78714938D039}"/>
    <cellStyle name="20% - 强调文字颜色 4 2 12" xfId="228" xr:uid="{A19B108E-1846-42C7-A28B-2FCC795E3E28}"/>
    <cellStyle name="20% - 强调文字颜色 4 2 12 2" xfId="2281" xr:uid="{1840D26C-791C-4DC2-AA79-4453917EC413}"/>
    <cellStyle name="20% - 强调文字颜色 4 2 12 3" xfId="6962" xr:uid="{925432F6-A4B3-4401-A266-10044CCC2AF7}"/>
    <cellStyle name="20% - 强调文字颜色 4 2 13" xfId="229" xr:uid="{995FAE52-734C-42FD-87AD-D66BCF46F31B}"/>
    <cellStyle name="20% - 强调文字颜色 4 2 13 2" xfId="2282" xr:uid="{06F0896C-4477-4E06-B4B9-94F24406CF26}"/>
    <cellStyle name="20% - 强调文字颜色 4 2 13 3" xfId="6963" xr:uid="{28A28B3F-FECA-4290-80FA-7DE21C1E90D5}"/>
    <cellStyle name="20% - 强调文字颜色 4 2 14" xfId="230" xr:uid="{FCDCC734-4D11-48F8-A3B3-205F71AC94F8}"/>
    <cellStyle name="20% - 强调文字颜色 4 2 14 2" xfId="2283" xr:uid="{5D0E2DDF-942D-47C0-82E9-03EC0698E90B}"/>
    <cellStyle name="20% - 强调文字颜色 4 2 14 3" xfId="6964" xr:uid="{6914332D-6B06-439A-92C1-18E165D3DF7A}"/>
    <cellStyle name="20% - 强调文字颜色 4 2 15" xfId="2278" xr:uid="{E3AEA3CA-A323-48A4-B396-6985541B82A7}"/>
    <cellStyle name="20% - 强调文字颜色 4 2 16" xfId="3991" xr:uid="{E5B68A24-56CA-4E57-855A-8CFF850FE577}"/>
    <cellStyle name="20% - 强调文字颜色 4 2 2" xfId="231" xr:uid="{A3594B7A-949B-4FBB-94D8-4C4017E65DF9}"/>
    <cellStyle name="20% - 强调文字颜色 4 2 2 2" xfId="2284" xr:uid="{F1846BB3-9D31-42EF-986D-8E1EFE272CA3}"/>
    <cellStyle name="20% - 强调文字颜色 4 2 2 3" xfId="6965" xr:uid="{F2BD6349-1614-412B-85D1-8B284B0DA279}"/>
    <cellStyle name="20% - 强调文字颜色 4 2 3" xfId="232" xr:uid="{C83C7058-4D98-4072-A42D-D27E031898EE}"/>
    <cellStyle name="20% - 强调文字颜色 4 2 3 2" xfId="2285" xr:uid="{30BA232C-CB86-4C81-AB16-9B932ABD8251}"/>
    <cellStyle name="20% - 强调文字颜色 4 2 3 3" xfId="6966" xr:uid="{4011D23C-C3B5-4FAA-9B80-E9C56DDF3160}"/>
    <cellStyle name="20% - 强调文字颜色 4 2 4" xfId="233" xr:uid="{B5D5787B-12E1-4A96-B350-E1E0295DB20C}"/>
    <cellStyle name="20% - 强调文字颜色 4 2 4 2" xfId="2286" xr:uid="{3B61BC35-DEEC-4AFD-8A8F-C7F0E12B1C5B}"/>
    <cellStyle name="20% - 强调文字颜色 4 2 4 3" xfId="6967" xr:uid="{47C7C0DE-2BFE-4D85-B2B7-62956F5DAD01}"/>
    <cellStyle name="20% - 强调文字颜色 4 2 5" xfId="234" xr:uid="{4650CA14-3EAB-4F92-9FD5-6648DDC5748A}"/>
    <cellStyle name="20% - 强调文字颜色 4 2 5 2" xfId="2287" xr:uid="{A09FB19A-A126-4CCF-8193-B33AB099BFD2}"/>
    <cellStyle name="20% - 强调文字颜色 4 2 5 3" xfId="6968" xr:uid="{E1BD4FA5-94E5-4209-A752-11D8BDB76E32}"/>
    <cellStyle name="20% - 强调文字颜色 4 2 6" xfId="235" xr:uid="{6825C99D-8F8C-4BE2-BB4C-4D1884FB7D7B}"/>
    <cellStyle name="20% - 强调文字颜色 4 2 6 2" xfId="2288" xr:uid="{19572507-85C8-4636-9860-3F5E27EA7CFE}"/>
    <cellStyle name="20% - 强调文字颜色 4 2 6 3" xfId="6969" xr:uid="{7BA493BD-6762-46BF-8000-AABC2FD744CF}"/>
    <cellStyle name="20% - 强调文字颜色 4 2 7" xfId="236" xr:uid="{DCCCAE2D-3A1A-4492-9BA8-F5235707960D}"/>
    <cellStyle name="20% - 强调文字颜色 4 2 7 2" xfId="2289" xr:uid="{8D4DB809-E3C3-41AF-BC6A-9F4BE53A3DE8}"/>
    <cellStyle name="20% - 强调文字颜色 4 2 7 3" xfId="6970" xr:uid="{BA1A6AD8-387D-4717-B241-DBB78E579958}"/>
    <cellStyle name="20% - 强调文字颜色 4 2 8" xfId="237" xr:uid="{486FDAB5-EBF7-4B3E-9B78-31846EECD849}"/>
    <cellStyle name="20% - 强调文字颜色 4 2 8 2" xfId="2290" xr:uid="{F80DC0FC-8E9C-4B88-9418-5B4E5A359DA2}"/>
    <cellStyle name="20% - 强调文字颜色 4 2 8 3" xfId="6971" xr:uid="{BA9E5FF5-4B61-48CA-96CA-0A9D1E726B57}"/>
    <cellStyle name="20% - 强调文字颜色 4 2 9" xfId="238" xr:uid="{DA326982-F537-4F29-B7EB-F9CA4270012E}"/>
    <cellStyle name="20% - 强调文字颜色 4 2 9 2" xfId="2291" xr:uid="{9AD92F4A-6E64-4485-8C35-CFFB0686A576}"/>
    <cellStyle name="20% - 强调文字颜色 4 2 9 3" xfId="6972" xr:uid="{970B2F9E-2855-4D86-96E8-A50CA352F5A5}"/>
    <cellStyle name="20% - 强调文字颜色 4 2_Bali" xfId="239" xr:uid="{5C8417FF-F4D7-4491-A5C8-DDC3CC1D9C98}"/>
    <cellStyle name="20% - 强调文字颜色 4 3" xfId="240" xr:uid="{F2E128C1-BB94-40F7-A4D8-AFD4D9A4A502}"/>
    <cellStyle name="20% - 强调文字颜色 4 3 2" xfId="241" xr:uid="{2DA155EF-7859-46F3-A787-6E32F17FC433}"/>
    <cellStyle name="20% - 强调文字颜色 4 3 2 2" xfId="2293" xr:uid="{FBEE3C60-2599-4184-BA4A-CC1C0B6FC4AE}"/>
    <cellStyle name="20% - 强调文字颜色 4 3 2 3" xfId="6974" xr:uid="{5F0B9815-DEB3-49AB-9673-4336C30AFFB2}"/>
    <cellStyle name="20% - 强调文字颜色 4 3 3" xfId="242" xr:uid="{4C01FFCA-A471-4DE0-891D-5D2ADE11AF42}"/>
    <cellStyle name="20% - 强调文字颜色 4 3 3 2" xfId="2294" xr:uid="{9D4134C9-3610-4D96-B96D-56278D1ABB1D}"/>
    <cellStyle name="20% - 强调文字颜色 4 3 3 3" xfId="6975" xr:uid="{E3D7BD72-14CC-4084-BE2B-6218085374E5}"/>
    <cellStyle name="20% - 强调文字颜色 4 3 4" xfId="2292" xr:uid="{6460943A-D78A-4034-9005-8D599C7A2211}"/>
    <cellStyle name="20% - 强调文字颜色 4 3 5" xfId="6973" xr:uid="{A0E2781E-0C05-40EE-ADE2-8348BCB67B97}"/>
    <cellStyle name="20% - 强调文字颜色 4 3_Bali" xfId="243" xr:uid="{D25BC9AF-9DF7-4B75-8E23-C7133721C2BB}"/>
    <cellStyle name="20% - 强调文字颜色 5 2" xfId="24" xr:uid="{74FA20EF-9B66-4CCF-83D7-3F3638F55781}"/>
    <cellStyle name="20% - 强调文字颜色 5 2 10" xfId="244" xr:uid="{EEC175AE-092F-490A-94FC-43ED7A35A204}"/>
    <cellStyle name="20% - 强调文字颜色 5 2 10 2" xfId="2296" xr:uid="{56E1E101-CC8F-4521-93FB-CF02E1488DFA}"/>
    <cellStyle name="20% - 强调文字颜色 5 2 10 3" xfId="6976" xr:uid="{BCF02B03-C16B-4876-BE32-EF7AC9A343FB}"/>
    <cellStyle name="20% - 强调文字颜色 5 2 11" xfId="245" xr:uid="{BDC54DC2-269F-4E3B-B086-9B841019486F}"/>
    <cellStyle name="20% - 强调文字颜色 5 2 11 2" xfId="2297" xr:uid="{02A4D603-985A-4919-8CBC-BB2A33637F0B}"/>
    <cellStyle name="20% - 强调文字颜色 5 2 11 3" xfId="6977" xr:uid="{5616C74B-6510-43AC-884E-F8362563CB49}"/>
    <cellStyle name="20% - 强调文字颜色 5 2 12" xfId="246" xr:uid="{73FF3A8A-728A-422D-A8A7-EA62E09E67BC}"/>
    <cellStyle name="20% - 强调文字颜色 5 2 12 2" xfId="2298" xr:uid="{0F5F830C-1E09-46E0-BDDF-290FFEA6CF11}"/>
    <cellStyle name="20% - 强调文字颜色 5 2 12 3" xfId="6978" xr:uid="{B5874589-DCCB-4FD0-90B5-A78C15C91040}"/>
    <cellStyle name="20% - 强调文字颜色 5 2 13" xfId="247" xr:uid="{C553F0A9-54F0-47BA-A6CE-F17B44BA9583}"/>
    <cellStyle name="20% - 强调文字颜色 5 2 13 2" xfId="2299" xr:uid="{DAE086A0-3C90-4178-9CD2-11940E72932F}"/>
    <cellStyle name="20% - 强调文字颜色 5 2 13 3" xfId="6979" xr:uid="{7A0E41E6-E77B-4114-B703-EA93EDE810ED}"/>
    <cellStyle name="20% - 强调文字颜色 5 2 14" xfId="248" xr:uid="{2ABDDBD7-CBB0-40FF-9B72-642689C6AA72}"/>
    <cellStyle name="20% - 强调文字颜色 5 2 14 2" xfId="2300" xr:uid="{A50E4940-40F7-41FE-8E8D-46AAA2E50EF3}"/>
    <cellStyle name="20% - 强调文字颜色 5 2 14 3" xfId="6980" xr:uid="{EC237A28-05B5-4480-AC94-6366CE40BDFC}"/>
    <cellStyle name="20% - 强调文字颜色 5 2 15" xfId="2295" xr:uid="{E58D7FD1-6E17-48F8-B6E4-A840D821DD5C}"/>
    <cellStyle name="20% - 强调文字颜色 5 2 16" xfId="3992" xr:uid="{A9A591DE-D152-4F3C-8D05-02043725E3CA}"/>
    <cellStyle name="20% - 强调文字颜色 5 2 2" xfId="249" xr:uid="{881D232D-E9BF-4D6C-B96B-8CF27259840D}"/>
    <cellStyle name="20% - 强调文字颜色 5 2 2 2" xfId="2301" xr:uid="{7FE48DAF-8B79-4706-929D-12118E687303}"/>
    <cellStyle name="20% - 强调文字颜色 5 2 2 3" xfId="6981" xr:uid="{2015DCD7-F4EB-4918-8472-DE8048E6504A}"/>
    <cellStyle name="20% - 强调文字颜色 5 2 3" xfId="250" xr:uid="{C820974F-C8C8-4060-ABEE-96F99E99D85C}"/>
    <cellStyle name="20% - 强调文字颜色 5 2 3 2" xfId="2302" xr:uid="{E9C82F8A-60DD-45F7-BF1F-C6C119AECCA5}"/>
    <cellStyle name="20% - 强调文字颜色 5 2 3 3" xfId="6982" xr:uid="{862A4979-9226-4EB3-9DF6-4175F488DB36}"/>
    <cellStyle name="20% - 强调文字颜色 5 2 4" xfId="251" xr:uid="{CEB5754E-26B0-4BBA-9C37-12349E1C6A0A}"/>
    <cellStyle name="20% - 强调文字颜色 5 2 4 2" xfId="2303" xr:uid="{ACC3DFCB-4753-4328-A589-C43C34160C28}"/>
    <cellStyle name="20% - 强调文字颜色 5 2 4 3" xfId="6983" xr:uid="{395DC0E1-EC63-4517-A4D6-2B7D34599908}"/>
    <cellStyle name="20% - 强调文字颜色 5 2 5" xfId="252" xr:uid="{A80C7A84-29FF-4677-BE8C-D6857C402C20}"/>
    <cellStyle name="20% - 强调文字颜色 5 2 5 2" xfId="2304" xr:uid="{F4710F8B-D3C4-4A61-A942-82EC2FBF38D2}"/>
    <cellStyle name="20% - 强调文字颜色 5 2 5 3" xfId="6984" xr:uid="{302C34F7-E8FE-4EFF-8DEE-64A7D9EC7B1D}"/>
    <cellStyle name="20% - 强调文字颜色 5 2 6" xfId="253" xr:uid="{FBDB4EDA-9038-4EE8-803D-179287088206}"/>
    <cellStyle name="20% - 强调文字颜色 5 2 6 2" xfId="2305" xr:uid="{F8686ADD-B916-42E6-8AA4-42291118C58D}"/>
    <cellStyle name="20% - 强调文字颜色 5 2 6 3" xfId="6985" xr:uid="{31B211B7-22FC-4E8D-A283-C02B77DE5FFC}"/>
    <cellStyle name="20% - 强调文字颜色 5 2 7" xfId="254" xr:uid="{4A581B18-C44E-403D-93F9-B8E261B5F047}"/>
    <cellStyle name="20% - 强调文字颜色 5 2 7 2" xfId="2306" xr:uid="{B33FD0EF-CE11-4A52-84C8-D8953547FC71}"/>
    <cellStyle name="20% - 强调文字颜色 5 2 7 3" xfId="6986" xr:uid="{CC2891E1-4D07-47E3-A150-1F555BDDE37F}"/>
    <cellStyle name="20% - 强调文字颜色 5 2 8" xfId="255" xr:uid="{032B2219-3FBD-4F0F-AA9E-64CB8AB01B37}"/>
    <cellStyle name="20% - 强调文字颜色 5 2 8 2" xfId="2307" xr:uid="{9681B7A4-6197-43C0-8882-6CD382F4D9C5}"/>
    <cellStyle name="20% - 强调文字颜色 5 2 8 3" xfId="6987" xr:uid="{5A20DB19-2E69-4ED0-A877-9385CC242C0A}"/>
    <cellStyle name="20% - 强调文字颜色 5 2 9" xfId="256" xr:uid="{BE07F666-56C1-4D0C-987C-20D96FB2B943}"/>
    <cellStyle name="20% - 强调文字颜色 5 2 9 2" xfId="2308" xr:uid="{608E267F-96A7-428E-8C50-1DBC16AE288E}"/>
    <cellStyle name="20% - 强调文字颜色 5 2 9 3" xfId="6988" xr:uid="{00B82BDC-3C4B-485D-8EA1-16002B17CEAE}"/>
    <cellStyle name="20% - 强调文字颜色 5 2_Bali" xfId="257" xr:uid="{F5D72A8E-BC0F-49C6-8B76-FFFA1271F2EA}"/>
    <cellStyle name="20% - 强调文字颜色 5 3" xfId="258" xr:uid="{336FAB14-3122-43F3-BA2B-02D1D76D31FD}"/>
    <cellStyle name="20% - 强调文字颜色 5 3 2" xfId="259" xr:uid="{F437620E-AE05-48ED-83FA-B10AF556EE38}"/>
    <cellStyle name="20% - 强调文字颜色 5 3 2 2" xfId="2310" xr:uid="{498BDBDF-F37B-4E78-9C28-69E060EFA0EC}"/>
    <cellStyle name="20% - 强调文字颜色 5 3 2 3" xfId="6990" xr:uid="{48F20FB3-7753-4CBB-B897-A7CD2C9A4305}"/>
    <cellStyle name="20% - 强调文字颜色 5 3 3" xfId="260" xr:uid="{6317E396-6771-4982-ABA4-C68AB11C95D5}"/>
    <cellStyle name="20% - 强调文字颜色 5 3 3 2" xfId="2311" xr:uid="{CEBC839C-4EC4-4A77-B7CD-FE2B75FD2101}"/>
    <cellStyle name="20% - 强调文字颜色 5 3 3 3" xfId="6991" xr:uid="{D74DF31A-9DA8-4857-BB48-82CB9BAF6F3F}"/>
    <cellStyle name="20% - 强调文字颜色 5 3 4" xfId="2309" xr:uid="{26F7106F-6A36-4574-ABDE-012FF1BB97A3}"/>
    <cellStyle name="20% - 强调文字颜色 5 3 5" xfId="6989" xr:uid="{334ED15C-4174-4FF1-BD88-EB4947F72977}"/>
    <cellStyle name="20% - 强调文字颜色 5 3_Bali" xfId="261" xr:uid="{8635CE01-6EAD-4A3B-803A-C00DB2A6D4DE}"/>
    <cellStyle name="20% - 强调文字颜色 6 2" xfId="25" xr:uid="{052B0F92-413C-4FF2-B8ED-495944AF240C}"/>
    <cellStyle name="20% - 强调文字颜色 6 2 10" xfId="262" xr:uid="{83A9AA95-3AE6-4D57-9161-08E1B32E7718}"/>
    <cellStyle name="20% - 强调文字颜色 6 2 10 2" xfId="2313" xr:uid="{AC1D1F4F-1F64-4029-B32E-61BADD4D94F8}"/>
    <cellStyle name="20% - 强调文字颜色 6 2 10 3" xfId="6992" xr:uid="{2C617C69-2060-4364-BE8C-CB4F6D7F3BF2}"/>
    <cellStyle name="20% - 强调文字颜色 6 2 11" xfId="263" xr:uid="{76FE6C16-A648-4454-BDC2-4ED3EE0B2F23}"/>
    <cellStyle name="20% - 强调文字颜色 6 2 11 2" xfId="2314" xr:uid="{8B4F646E-CBEB-4EFB-A868-D2663C753091}"/>
    <cellStyle name="20% - 强调文字颜色 6 2 11 3" xfId="6993" xr:uid="{48A88B65-E904-4AF9-8137-18BB27701E28}"/>
    <cellStyle name="20% - 强调文字颜色 6 2 12" xfId="264" xr:uid="{B856284E-B4CF-49CF-9FF9-99399787F733}"/>
    <cellStyle name="20% - 强调文字颜色 6 2 12 2" xfId="2315" xr:uid="{D8C4F1B9-D5B5-4AED-8C01-F58BFCE74298}"/>
    <cellStyle name="20% - 强调文字颜色 6 2 12 3" xfId="6994" xr:uid="{7A65E300-0CA2-4E5C-A14D-B6FE8D988363}"/>
    <cellStyle name="20% - 强调文字颜色 6 2 13" xfId="265" xr:uid="{5EB9CD43-2A72-4B85-9F55-02E6A546E979}"/>
    <cellStyle name="20% - 强调文字颜色 6 2 13 2" xfId="2316" xr:uid="{A740246E-47DE-40C1-BE3E-DBA487EBEB71}"/>
    <cellStyle name="20% - 强调文字颜色 6 2 13 3" xfId="6995" xr:uid="{482710CF-FC2C-400A-8507-B2F4D0496D70}"/>
    <cellStyle name="20% - 强调文字颜色 6 2 14" xfId="266" xr:uid="{95806E17-F4D8-4EAE-81E6-05F8A3BF449E}"/>
    <cellStyle name="20% - 强调文字颜色 6 2 14 2" xfId="2317" xr:uid="{BAF63020-434F-4126-8CEF-7314FBEE19F9}"/>
    <cellStyle name="20% - 强调文字颜色 6 2 14 3" xfId="6996" xr:uid="{26A87B64-7EF0-4A23-B39E-2B5A09B71572}"/>
    <cellStyle name="20% - 强调文字颜色 6 2 15" xfId="2312" xr:uid="{710D9AA5-CA17-496C-9D22-1D91F7ADD8ED}"/>
    <cellStyle name="20% - 强调文字颜色 6 2 16" xfId="3993" xr:uid="{8FC03775-258C-4FCB-ACE4-C8894B79D59D}"/>
    <cellStyle name="20% - 强调文字颜色 6 2 2" xfId="267" xr:uid="{7B8826B0-2B48-48BA-AE6E-DE0750DA58A5}"/>
    <cellStyle name="20% - 强调文字颜色 6 2 2 2" xfId="2318" xr:uid="{BB57A72A-4022-43ED-9A83-4628FA983645}"/>
    <cellStyle name="20% - 强调文字颜色 6 2 2 3" xfId="6997" xr:uid="{F447EFA6-E382-4935-A47C-45F2DF296315}"/>
    <cellStyle name="20% - 强调文字颜色 6 2 3" xfId="268" xr:uid="{CD9029AD-3F76-4DC4-B825-6D2D87C732E9}"/>
    <cellStyle name="20% - 强调文字颜色 6 2 3 2" xfId="2319" xr:uid="{09AAC63B-7941-4224-AB91-6D7FB83C63EF}"/>
    <cellStyle name="20% - 强调文字颜色 6 2 3 3" xfId="6998" xr:uid="{64BD9985-6E00-4C9F-9546-670DAC5E09BA}"/>
    <cellStyle name="20% - 强调文字颜色 6 2 4" xfId="269" xr:uid="{7F43E44E-E8BC-435F-9D0F-14940F3EBAAC}"/>
    <cellStyle name="20% - 强调文字颜色 6 2 4 2" xfId="2320" xr:uid="{887AF03C-A3A1-4748-AB65-F6A0868B6037}"/>
    <cellStyle name="20% - 强调文字颜色 6 2 4 3" xfId="6999" xr:uid="{FC1DA4FE-C4E2-4768-B00D-F61E90EEEB7D}"/>
    <cellStyle name="20% - 强调文字颜色 6 2 5" xfId="270" xr:uid="{CB8E31D5-B982-4CC5-820B-E689E8682E99}"/>
    <cellStyle name="20% - 强调文字颜色 6 2 5 2" xfId="2321" xr:uid="{3413803D-8CAE-485B-B992-4F614EF92C3C}"/>
    <cellStyle name="20% - 强调文字颜色 6 2 5 3" xfId="7000" xr:uid="{F3CB81F4-581B-4698-8E50-2A6BF93775AD}"/>
    <cellStyle name="20% - 强调文字颜色 6 2 6" xfId="271" xr:uid="{67470189-79B3-4FB4-B9C0-7D32AC3EE993}"/>
    <cellStyle name="20% - 强调文字颜色 6 2 6 2" xfId="2322" xr:uid="{E35F23A3-B1D0-4690-82BE-6753101171F3}"/>
    <cellStyle name="20% - 强调文字颜色 6 2 6 3" xfId="7001" xr:uid="{8CE66973-1F55-44DE-8456-EE25A250848B}"/>
    <cellStyle name="20% - 强调文字颜色 6 2 7" xfId="272" xr:uid="{94E18BAF-E70C-4231-82D4-46187DB9BE56}"/>
    <cellStyle name="20% - 强调文字颜色 6 2 7 2" xfId="2323" xr:uid="{2CE27C9D-93A2-4D98-97B8-4653D0AE976E}"/>
    <cellStyle name="20% - 强调文字颜色 6 2 7 3" xfId="7002" xr:uid="{B67CC36C-32C6-49DD-AC14-9669F2382671}"/>
    <cellStyle name="20% - 强调文字颜色 6 2 8" xfId="273" xr:uid="{C6574204-ECDA-48C0-A07E-BEF9462A175B}"/>
    <cellStyle name="20% - 强调文字颜色 6 2 8 2" xfId="2324" xr:uid="{C571D88C-D171-4617-9BD6-D703CC8CEF25}"/>
    <cellStyle name="20% - 强调文字颜色 6 2 8 3" xfId="7003" xr:uid="{205AE32D-DCA1-466C-936B-C24768B46F1D}"/>
    <cellStyle name="20% - 强调文字颜色 6 2 9" xfId="274" xr:uid="{DF9EE52C-7EF6-43E4-8180-D394814CC61A}"/>
    <cellStyle name="20% - 强调文字颜色 6 2 9 2" xfId="2325" xr:uid="{E5336FFE-2EEC-4325-8435-D000CD26DE18}"/>
    <cellStyle name="20% - 强调文字颜色 6 2 9 3" xfId="7004" xr:uid="{152F9C23-CEA0-4E66-93BF-E9AE3DD609AA}"/>
    <cellStyle name="20% - 强调文字颜色 6 2_Bali" xfId="275" xr:uid="{86D3B602-B52A-44CC-8941-0D6D5A209A3E}"/>
    <cellStyle name="20% - 强调文字颜色 6 3" xfId="276" xr:uid="{A5F773BF-9A71-4406-BE3D-AB70637B3927}"/>
    <cellStyle name="20% - 强调文字颜色 6 3 2" xfId="277" xr:uid="{0F4BBEEE-E44B-444C-A3A1-A4744FA449F2}"/>
    <cellStyle name="20% - 强调文字颜色 6 3 2 2" xfId="2327" xr:uid="{C6F05A39-B649-4919-A0B4-D54A08FAA295}"/>
    <cellStyle name="20% - 强调文字颜色 6 3 2 3" xfId="7006" xr:uid="{F453BCE5-15B7-404A-8C33-9EE14304F5D8}"/>
    <cellStyle name="20% - 强调文字颜色 6 3 3" xfId="278" xr:uid="{55DC4EEE-765A-4854-B9DD-95FCE631BC48}"/>
    <cellStyle name="20% - 强调文字颜色 6 3 3 2" xfId="2328" xr:uid="{B11AC637-45F8-49E5-9808-A7C5633EC211}"/>
    <cellStyle name="20% - 强调文字颜色 6 3 3 3" xfId="7007" xr:uid="{AEA74968-1510-4B53-8D19-FB76972DE6E5}"/>
    <cellStyle name="20% - 强调文字颜色 6 3 4" xfId="2326" xr:uid="{6F38F50E-BA20-4983-94F8-7BFFB8C5170F}"/>
    <cellStyle name="20% - 强调文字颜色 6 3 5" xfId="7005" xr:uid="{E2AC1AE6-CF0E-446E-83B0-EB69A96B17B9}"/>
    <cellStyle name="20% - 强调文字颜色 6 3_Bali" xfId="279" xr:uid="{A82183DA-5E09-4C64-B119-96903F6F4261}"/>
    <cellStyle name="40% - Accent1 2" xfId="280" xr:uid="{7248B5A3-A815-4739-807A-5AC4E72E6664}"/>
    <cellStyle name="40% - Accent1 2 2" xfId="281" xr:uid="{743DE541-BFDB-4326-A69F-41A8392405FD}"/>
    <cellStyle name="40% - Accent1 2 2 2" xfId="2330" xr:uid="{A358B500-C61D-4036-AA12-F6D71F28D041}"/>
    <cellStyle name="40% - Accent1 2 2 3" xfId="4051" xr:uid="{952B5295-49F3-4300-ADF6-6E24B6E7936F}"/>
    <cellStyle name="40% - Accent1 2 3" xfId="2329" xr:uid="{3C271273-290F-483D-99FA-435BB7FCDB10}"/>
    <cellStyle name="40% - Accent1 2 4" xfId="4050" xr:uid="{BE22F517-4374-446C-B14A-D0D30B06E00D}"/>
    <cellStyle name="40% - Accent1 2_Ecom Decorative Pillows Fall2013 Quote Sheet 20131111" xfId="282" xr:uid="{4220181D-2F43-489D-8550-A996D1D0B277}"/>
    <cellStyle name="40% - Accent1 3" xfId="4049" xr:uid="{407B1A51-DEB3-4EDA-A651-86F43E6CC3CA}"/>
    <cellStyle name="40% - Accent1 4" xfId="3882" xr:uid="{D709A0AF-614D-4CF8-9A99-ACFE20169D27}"/>
    <cellStyle name="40% - Accent2 2" xfId="283" xr:uid="{40171A14-11FA-4814-9F91-D94D06DD4DE8}"/>
    <cellStyle name="40% - Accent2 2 2" xfId="284" xr:uid="{F93C374D-6AB5-4D2F-BE64-4DF439BF1C33}"/>
    <cellStyle name="40% - Accent2 2 2 2" xfId="2332" xr:uid="{8949388A-3594-4F2B-924B-557676A7EA06}"/>
    <cellStyle name="40% - Accent2 2 2 3" xfId="4054" xr:uid="{BDF56ACF-2EE2-4F70-ADC6-65BAF1FBB51B}"/>
    <cellStyle name="40% - Accent2 2 3" xfId="2331" xr:uid="{811DFA17-B054-42D8-AA92-56B60A9DA96E}"/>
    <cellStyle name="40% - Accent2 2 4" xfId="4053" xr:uid="{6E5CCA12-E07B-48DD-A894-F5E2899CE9CD}"/>
    <cellStyle name="40% - Accent2 2_Ecom Decorative Pillows Fall2013 Quote Sheet 20131111" xfId="285" xr:uid="{A1FA4DF3-40C3-4792-B5AD-7959AFCEFAE1}"/>
    <cellStyle name="40% - Accent2 3" xfId="4052" xr:uid="{2D96E052-F5C2-444B-B0E1-38C93A2BE48C}"/>
    <cellStyle name="40% - Accent2 4" xfId="3883" xr:uid="{FE5A2DA1-5A11-4DFE-9DFE-068BEEAFA8E4}"/>
    <cellStyle name="40% - Accent3 2" xfId="286" xr:uid="{58A90943-838D-43DA-AE2A-B4F9CD1DB80E}"/>
    <cellStyle name="40% - Accent3 2 2" xfId="287" xr:uid="{97DDEA8B-2E8E-4B5E-A816-7DAB4627D18F}"/>
    <cellStyle name="40% - Accent3 2 2 2" xfId="2334" xr:uid="{09B8DD8C-2EE9-4C92-ACB3-6340D3B58296}"/>
    <cellStyle name="40% - Accent3 2 2 3" xfId="4057" xr:uid="{513679DA-5CEE-44BC-B39D-8B7C6AA25927}"/>
    <cellStyle name="40% - Accent3 2 3" xfId="2333" xr:uid="{4436BE9F-BC5B-43A4-99D3-31F849B67B82}"/>
    <cellStyle name="40% - Accent3 2 4" xfId="4056" xr:uid="{8BC469A3-62A0-448C-AD60-28E81674A212}"/>
    <cellStyle name="40% - Accent3 2_Ecom Decorative Pillows Fall2013 Quote Sheet 20131111" xfId="288" xr:uid="{6233828C-695A-4C21-97BF-257175923C8B}"/>
    <cellStyle name="40% - Accent3 3" xfId="4055" xr:uid="{9D2C4FAE-97F7-4DCA-992C-A2C67C7BE8CC}"/>
    <cellStyle name="40% - Accent3 4" xfId="3884" xr:uid="{3F758ECE-0A44-41E6-BF55-181C67F25E6A}"/>
    <cellStyle name="40% - Accent4 2" xfId="289" xr:uid="{D4EF28FF-4912-4E43-84F7-EB6F1C253459}"/>
    <cellStyle name="40% - Accent4 2 2" xfId="290" xr:uid="{86618EEB-9828-4F5E-AE22-AA7FDF26AEA2}"/>
    <cellStyle name="40% - Accent4 2 2 2" xfId="2336" xr:uid="{F55BD54C-CF70-420D-B9CB-DAFAEF2AE75D}"/>
    <cellStyle name="40% - Accent4 2 2 3" xfId="4060" xr:uid="{0BCF76B5-7314-4D02-A0E7-129DD7831DC8}"/>
    <cellStyle name="40% - Accent4 2 3" xfId="2335" xr:uid="{E5FC3D5F-3FE3-4875-A90A-AB678D0A7783}"/>
    <cellStyle name="40% - Accent4 2 4" xfId="4059" xr:uid="{A1B3ADC1-649F-4E22-9A35-BCAAE4BE177D}"/>
    <cellStyle name="40% - Accent4 2_Ecom Decorative Pillows Fall2013 Quote Sheet 20131111" xfId="291" xr:uid="{E7F579AB-F6D0-47BB-8235-B6B2EB488600}"/>
    <cellStyle name="40% - Accent4 3" xfId="4058" xr:uid="{69E71DC8-C734-4D48-98E1-4EAF2F640EC3}"/>
    <cellStyle name="40% - Accent4 4" xfId="3885" xr:uid="{86F770B5-3677-4CF8-B4F0-38E3ECA2537E}"/>
    <cellStyle name="40% - Accent5 2" xfId="292" xr:uid="{3712D1B9-8EFF-459A-967B-CFFEB4FA3302}"/>
    <cellStyle name="40% - Accent5 2 2" xfId="293" xr:uid="{7D44CFB6-D97A-4B60-B90A-7120DA635AD6}"/>
    <cellStyle name="40% - Accent5 2 2 2" xfId="2338" xr:uid="{4AE842E1-181C-4E5A-9715-87200F42FDAE}"/>
    <cellStyle name="40% - Accent5 2 2 3" xfId="4063" xr:uid="{BE96406C-A14B-42E5-A78F-7FB2164EEA92}"/>
    <cellStyle name="40% - Accent5 2 3" xfId="2337" xr:uid="{A560F24D-C58D-4D0D-89ED-0BF76A17E410}"/>
    <cellStyle name="40% - Accent5 2 4" xfId="4062" xr:uid="{986DE2EC-0EB4-46A0-8B4D-7553D642C48B}"/>
    <cellStyle name="40% - Accent5 2_Ecom Decorative Pillows Fall2013 Quote Sheet 20131111" xfId="294" xr:uid="{C1A2C53B-B53E-4373-9834-19962D472AA2}"/>
    <cellStyle name="40% - Accent5 3" xfId="4061" xr:uid="{19EF519D-E41A-414D-99CB-0E5C49D40DE6}"/>
    <cellStyle name="40% - Accent5 4" xfId="3886" xr:uid="{657584D8-BC0E-4072-8257-F744F8000720}"/>
    <cellStyle name="40% - Accent6 2" xfId="295" xr:uid="{5F91E72E-5E68-4558-92BA-0C2A60B3C9EA}"/>
    <cellStyle name="40% - Accent6 2 2" xfId="296" xr:uid="{9C55C67C-1D32-4209-A811-6BA2F782EF9F}"/>
    <cellStyle name="40% - Accent6 2 2 2" xfId="2340" xr:uid="{CEE0F224-B34E-44B2-94B4-31FD759DB7ED}"/>
    <cellStyle name="40% - Accent6 2 2 3" xfId="4066" xr:uid="{D4DD7266-60EB-4EBF-A212-4D8E915615F5}"/>
    <cellStyle name="40% - Accent6 2 3" xfId="2339" xr:uid="{567F0649-1FC1-4300-BE3A-B6C1AB3D03FC}"/>
    <cellStyle name="40% - Accent6 2 4" xfId="4065" xr:uid="{37462CCE-EBEE-434E-9EFC-FDA743C08DEC}"/>
    <cellStyle name="40% - Accent6 2_Ecom Decorative Pillows Fall2013 Quote Sheet 20131111" xfId="297" xr:uid="{11AA211E-40A7-480E-A984-6F67E6FBFDC5}"/>
    <cellStyle name="40% - Accent6 3" xfId="4064" xr:uid="{9A832DC0-B6E5-4E40-B1D2-93BABBC3E452}"/>
    <cellStyle name="40% - Accent6 4" xfId="3887" xr:uid="{55D99EA8-6516-48A3-AD4E-E1BEFD1E4367}"/>
    <cellStyle name="40% - 强调文字颜色 1 2" xfId="26" xr:uid="{D3E95D54-3F13-4A71-854A-114FE73F7A5D}"/>
    <cellStyle name="40% - 强调文字颜色 1 2 10" xfId="298" xr:uid="{F7AC0BD8-8691-43A5-BD93-99E5A91D7B97}"/>
    <cellStyle name="40% - 强调文字颜色 1 2 10 2" xfId="2342" xr:uid="{DF6D161E-F301-4DD7-BECC-7F7F25691A54}"/>
    <cellStyle name="40% - 强调文字颜色 1 2 10 3" xfId="7008" xr:uid="{20E7E9F1-37A0-4EDA-A6A2-E34ECA0905BB}"/>
    <cellStyle name="40% - 强调文字颜色 1 2 11" xfId="299" xr:uid="{16A55B51-2DA4-4112-8E54-ACCCC5ED4FAC}"/>
    <cellStyle name="40% - 强调文字颜色 1 2 11 2" xfId="2343" xr:uid="{F0D9169A-8052-452C-9CE6-6198D3F60A6D}"/>
    <cellStyle name="40% - 强调文字颜色 1 2 11 3" xfId="7009" xr:uid="{A9F7AC25-9933-4FE3-8FF9-CA8362AC56FE}"/>
    <cellStyle name="40% - 强调文字颜色 1 2 12" xfId="300" xr:uid="{09236EDF-3A9D-4415-AA1B-460DBDD6A4B5}"/>
    <cellStyle name="40% - 强调文字颜色 1 2 12 2" xfId="2344" xr:uid="{F5BC9304-2CFC-41ED-B6D4-1F5AE84FD2E1}"/>
    <cellStyle name="40% - 强调文字颜色 1 2 12 3" xfId="7010" xr:uid="{BDC52A79-7A6A-435A-AC0C-B70969F1E426}"/>
    <cellStyle name="40% - 强调文字颜色 1 2 13" xfId="301" xr:uid="{78FB011E-1E0C-43D2-B823-723551CE34FA}"/>
    <cellStyle name="40% - 强调文字颜色 1 2 13 2" xfId="2345" xr:uid="{6047EF11-95E9-4A2F-8ED2-08CE034E0027}"/>
    <cellStyle name="40% - 强调文字颜色 1 2 13 3" xfId="7011" xr:uid="{A30CEA43-4727-4DEC-8895-DF363C2F5251}"/>
    <cellStyle name="40% - 强调文字颜色 1 2 14" xfId="302" xr:uid="{F1ABA4B8-AE2D-4277-91C4-352666A75A17}"/>
    <cellStyle name="40% - 强调文字颜色 1 2 14 2" xfId="2346" xr:uid="{36FA3FA4-FB74-4DB1-9630-85F4A96C4A6A}"/>
    <cellStyle name="40% - 强调文字颜色 1 2 14 3" xfId="7012" xr:uid="{06B853D9-C0E5-4B7F-A01F-9399FA75CBDB}"/>
    <cellStyle name="40% - 强调文字颜色 1 2 15" xfId="2341" xr:uid="{1272B77A-B24F-486E-A438-7C19E0C24FBA}"/>
    <cellStyle name="40% - 强调文字颜色 1 2 16" xfId="3994" xr:uid="{E3138F43-319F-41F8-9126-255E3E9DA8A8}"/>
    <cellStyle name="40% - 强调文字颜色 1 2 2" xfId="303" xr:uid="{EC461D88-6FC1-473A-95B3-511059904566}"/>
    <cellStyle name="40% - 强调文字颜色 1 2 2 2" xfId="2347" xr:uid="{53C1B3D0-9C62-43BE-BC64-5A6EBFA756DF}"/>
    <cellStyle name="40% - 强调文字颜色 1 2 2 3" xfId="7013" xr:uid="{DA00F629-50EF-42EC-A8EE-78148C187E6D}"/>
    <cellStyle name="40% - 强调文字颜色 1 2 3" xfId="304" xr:uid="{73CE0A92-44BC-404D-BCC4-9C166FF2E079}"/>
    <cellStyle name="40% - 强调文字颜色 1 2 3 2" xfId="2348" xr:uid="{676E62AC-CAF6-48AE-81E8-0F8ABE1C62AC}"/>
    <cellStyle name="40% - 强调文字颜色 1 2 3 3" xfId="7014" xr:uid="{D3723A5F-0249-44DA-A636-6639CDA3C772}"/>
    <cellStyle name="40% - 强调文字颜色 1 2 4" xfId="305" xr:uid="{17C2935E-BD23-44D8-A87B-348F6D9D0A96}"/>
    <cellStyle name="40% - 强调文字颜色 1 2 4 2" xfId="2349" xr:uid="{099E5F50-7B67-449D-84C8-B378F4246E8A}"/>
    <cellStyle name="40% - 强调文字颜色 1 2 4 3" xfId="7015" xr:uid="{1C3EB44D-52ED-4831-BB1C-1E3342DC9AA5}"/>
    <cellStyle name="40% - 强调文字颜色 1 2 5" xfId="306" xr:uid="{E8279B01-0BC6-49BC-ACFF-5DD2AC9AF13C}"/>
    <cellStyle name="40% - 强调文字颜色 1 2 5 2" xfId="2350" xr:uid="{9D285265-A971-49FC-9350-54A127829C77}"/>
    <cellStyle name="40% - 强调文字颜色 1 2 5 3" xfId="7016" xr:uid="{AD7D6ADC-EE3E-45A0-93E9-10ADE38F4AA5}"/>
    <cellStyle name="40% - 强调文字颜色 1 2 6" xfId="307" xr:uid="{6B8FDB3D-B495-40F8-BB9C-681D59BDBFDF}"/>
    <cellStyle name="40% - 强调文字颜色 1 2 6 2" xfId="2351" xr:uid="{D7D8A655-13FB-4E06-B859-33708F9BEBC0}"/>
    <cellStyle name="40% - 强调文字颜色 1 2 6 3" xfId="7017" xr:uid="{EC1F9B34-4F90-4F03-A784-0535B417299A}"/>
    <cellStyle name="40% - 强调文字颜色 1 2 7" xfId="308" xr:uid="{3AC1AF40-DB01-48FF-9EBB-425C48E0F40E}"/>
    <cellStyle name="40% - 强调文字颜色 1 2 7 2" xfId="2352" xr:uid="{DD02092C-8A5A-4B62-9155-9D4D154BAB8C}"/>
    <cellStyle name="40% - 强调文字颜色 1 2 7 3" xfId="7018" xr:uid="{5C757749-921A-432D-A593-14C96B7CAABB}"/>
    <cellStyle name="40% - 强调文字颜色 1 2 8" xfId="309" xr:uid="{2C9D6D85-9D19-4590-A83F-3EA4628A2412}"/>
    <cellStyle name="40% - 强调文字颜色 1 2 8 2" xfId="2353" xr:uid="{8FF5B31D-0A5D-4DCE-9314-B143D0C1FF4F}"/>
    <cellStyle name="40% - 强调文字颜色 1 2 8 3" xfId="7019" xr:uid="{97BE3D3F-1F4E-4BD3-A876-A287EA2893BC}"/>
    <cellStyle name="40% - 强调文字颜色 1 2 9" xfId="310" xr:uid="{2C92640D-B422-4569-AEB1-52A367E868E9}"/>
    <cellStyle name="40% - 强调文字颜色 1 2 9 2" xfId="2354" xr:uid="{47C8CCCA-99E2-44D9-BC77-683A3324F99E}"/>
    <cellStyle name="40% - 强调文字颜色 1 2 9 3" xfId="7020" xr:uid="{70766896-9163-48B2-9903-37D0E86D514D}"/>
    <cellStyle name="40% - 强调文字颜色 1 2_Bali" xfId="311" xr:uid="{DE39B221-9E50-4BEF-B8D3-FB0CD1F07810}"/>
    <cellStyle name="40% - 强调文字颜色 1 3" xfId="312" xr:uid="{474AD324-DC42-4C4B-93A2-E6EC0136ECC8}"/>
    <cellStyle name="40% - 强调文字颜色 1 3 2" xfId="313" xr:uid="{EBD59D3D-36E9-4434-9591-F5A3BA82A6EF}"/>
    <cellStyle name="40% - 强调文字颜色 1 3 2 2" xfId="2356" xr:uid="{962004B3-0E73-424F-9B5E-4DA405CD31DC}"/>
    <cellStyle name="40% - 强调文字颜色 1 3 2 3" xfId="7022" xr:uid="{A80E4D6A-516C-47BD-89F7-310553F544FB}"/>
    <cellStyle name="40% - 强调文字颜色 1 3 3" xfId="314" xr:uid="{29C1BB2E-685F-44C3-B695-331922F508A7}"/>
    <cellStyle name="40% - 强调文字颜色 1 3 3 2" xfId="2357" xr:uid="{941EED32-022F-444F-99D9-3604D45FA570}"/>
    <cellStyle name="40% - 强调文字颜色 1 3 3 3" xfId="7023" xr:uid="{6B1949B9-E807-4D8B-BC30-3FB9633F8E09}"/>
    <cellStyle name="40% - 强调文字颜色 1 3 4" xfId="2355" xr:uid="{E62CAD96-5683-4286-A02D-C846055DAC45}"/>
    <cellStyle name="40% - 强调文字颜色 1 3 5" xfId="7021" xr:uid="{87717125-E8CD-41EB-B40A-A05C96DE12E1}"/>
    <cellStyle name="40% - 强调文字颜色 1 3_Bali" xfId="315" xr:uid="{FEDF584E-9040-4AD3-AE73-54590A454CF5}"/>
    <cellStyle name="40% - 强调文字颜色 2 2" xfId="27" xr:uid="{71F0A63A-A305-45D8-BB6D-50F9D003AF05}"/>
    <cellStyle name="40% - 强调文字颜色 2 2 10" xfId="316" xr:uid="{1E904760-D886-4363-906F-282162D84221}"/>
    <cellStyle name="40% - 强调文字颜色 2 2 10 2" xfId="2359" xr:uid="{8AEAA77E-E125-4E9F-BCD8-6068ADF6469B}"/>
    <cellStyle name="40% - 强调文字颜色 2 2 10 3" xfId="7024" xr:uid="{CC5932AB-5F43-42E3-B46B-D7F6BD20774F}"/>
    <cellStyle name="40% - 强调文字颜色 2 2 11" xfId="317" xr:uid="{8D60FF4D-5112-4B17-9149-7C33998E0B46}"/>
    <cellStyle name="40% - 强调文字颜色 2 2 11 2" xfId="2360" xr:uid="{3A7C9C6C-1B88-4870-A099-D7D497D7B476}"/>
    <cellStyle name="40% - 强调文字颜色 2 2 11 3" xfId="7025" xr:uid="{6A4763C4-1AFB-4F9E-8241-49E06746F25F}"/>
    <cellStyle name="40% - 强调文字颜色 2 2 12" xfId="318" xr:uid="{7FC30E0F-9B53-4519-B3C0-AE8C2543EB78}"/>
    <cellStyle name="40% - 强调文字颜色 2 2 12 2" xfId="2361" xr:uid="{BF273DC6-C3FE-4ED9-9417-F7774FF46E76}"/>
    <cellStyle name="40% - 强调文字颜色 2 2 12 3" xfId="7026" xr:uid="{AAF8A0B4-A500-451B-8C8B-3A2A74C5DBE8}"/>
    <cellStyle name="40% - 强调文字颜色 2 2 13" xfId="319" xr:uid="{6A77F467-23D1-4A25-BF65-5DE779EC315C}"/>
    <cellStyle name="40% - 强调文字颜色 2 2 13 2" xfId="2362" xr:uid="{A3F771B4-40DC-4B58-944E-44E0F5E63C62}"/>
    <cellStyle name="40% - 强调文字颜色 2 2 13 3" xfId="7027" xr:uid="{C8984202-D1BD-42ED-ABEA-AF83DA950246}"/>
    <cellStyle name="40% - 强调文字颜色 2 2 14" xfId="320" xr:uid="{F77C1848-A579-441E-9983-498546B49B06}"/>
    <cellStyle name="40% - 强调文字颜色 2 2 14 2" xfId="2363" xr:uid="{FAB662D2-066A-4202-8EA3-931FE67FF7A9}"/>
    <cellStyle name="40% - 强调文字颜色 2 2 14 3" xfId="7028" xr:uid="{2BC1B6BF-5B3D-4A42-A3FC-47B14E46CF27}"/>
    <cellStyle name="40% - 强调文字颜色 2 2 15" xfId="2358" xr:uid="{557C2A76-2776-43BC-BF86-E7C361EE0639}"/>
    <cellStyle name="40% - 强调文字颜色 2 2 16" xfId="3995" xr:uid="{198A70B3-514B-45F4-AF50-35D25CBFDC96}"/>
    <cellStyle name="40% - 强调文字颜色 2 2 2" xfId="321" xr:uid="{BA2D82B5-0DE3-40A9-B724-6476CB2E8995}"/>
    <cellStyle name="40% - 强调文字颜色 2 2 2 2" xfId="2364" xr:uid="{DA3F84BE-FC99-4ABD-A685-6B6A753C4B1D}"/>
    <cellStyle name="40% - 强调文字颜色 2 2 2 3" xfId="7029" xr:uid="{DA998D32-0A5C-41BD-9E8F-774F26D6F8F6}"/>
    <cellStyle name="40% - 强调文字颜色 2 2 3" xfId="322" xr:uid="{58700373-4C3F-490C-B8E4-A2062FE1D079}"/>
    <cellStyle name="40% - 强调文字颜色 2 2 3 2" xfId="2365" xr:uid="{BD705AA0-BE31-46D4-9290-0BB7718703DC}"/>
    <cellStyle name="40% - 强调文字颜色 2 2 3 3" xfId="7030" xr:uid="{B1326948-DAB2-4C93-825E-2AB49937EA9D}"/>
    <cellStyle name="40% - 强调文字颜色 2 2 4" xfId="323" xr:uid="{8098CB0D-0294-4D51-9EB1-D6D0B0D0206C}"/>
    <cellStyle name="40% - 强调文字颜色 2 2 4 2" xfId="2366" xr:uid="{39F70DC6-E8CB-40AE-83F1-03C03828F488}"/>
    <cellStyle name="40% - 强调文字颜色 2 2 4 3" xfId="7031" xr:uid="{4F42FE1B-BAD8-4EF8-8E12-66EFF1944700}"/>
    <cellStyle name="40% - 强调文字颜色 2 2 5" xfId="324" xr:uid="{D507038C-E8A8-4902-A116-183128E1DBB1}"/>
    <cellStyle name="40% - 强调文字颜色 2 2 5 2" xfId="2367" xr:uid="{9DA0477F-8942-4761-B184-672C41E0B563}"/>
    <cellStyle name="40% - 强调文字颜色 2 2 5 3" xfId="7032" xr:uid="{7F244B45-1091-44E9-9624-E148B35F5F77}"/>
    <cellStyle name="40% - 强调文字颜色 2 2 6" xfId="325" xr:uid="{8FA563ED-F4FB-42A6-A2BA-C3947F64F32E}"/>
    <cellStyle name="40% - 强调文字颜色 2 2 6 2" xfId="2368" xr:uid="{2493AA49-57C4-4665-8894-BFB99B3EC931}"/>
    <cellStyle name="40% - 强调文字颜色 2 2 6 3" xfId="7033" xr:uid="{3358D9F3-3C6A-4B04-A35C-E67FC24990BF}"/>
    <cellStyle name="40% - 强调文字颜色 2 2 7" xfId="326" xr:uid="{E563CD6C-C517-443A-8D49-F093EE5336CA}"/>
    <cellStyle name="40% - 强调文字颜色 2 2 7 2" xfId="2369" xr:uid="{D05D4F43-2C8A-4F67-8B35-5C6653A45279}"/>
    <cellStyle name="40% - 强调文字颜色 2 2 7 3" xfId="7034" xr:uid="{518B1D84-BD24-43F3-B075-B7CA673BFD11}"/>
    <cellStyle name="40% - 强调文字颜色 2 2 8" xfId="327" xr:uid="{38A75F36-5402-4473-9FFC-D4DF6DB2E722}"/>
    <cellStyle name="40% - 强调文字颜色 2 2 8 2" xfId="2370" xr:uid="{2714E465-7131-4A59-95AD-44F0975CD72F}"/>
    <cellStyle name="40% - 强调文字颜色 2 2 8 3" xfId="7035" xr:uid="{7751C38B-E9FD-4A7D-B5B1-8923E6ACED5A}"/>
    <cellStyle name="40% - 强调文字颜色 2 2 9" xfId="328" xr:uid="{4D932C0F-4502-4F94-99E7-38B006B2CCA4}"/>
    <cellStyle name="40% - 强调文字颜色 2 2 9 2" xfId="2371" xr:uid="{A4A29798-E248-440C-9F8B-1BC538DE1349}"/>
    <cellStyle name="40% - 强调文字颜色 2 2 9 3" xfId="7036" xr:uid="{FD329381-712E-41BA-BEF0-D547B8589F4C}"/>
    <cellStyle name="40% - 强调文字颜色 2 2_Bali" xfId="329" xr:uid="{BA3AA757-F8B5-4129-905E-067EA3470F05}"/>
    <cellStyle name="40% - 强调文字颜色 2 3" xfId="330" xr:uid="{2574037C-F29F-4D9F-B493-CBDBA6F7E23C}"/>
    <cellStyle name="40% - 强调文字颜色 2 3 2" xfId="331" xr:uid="{AC5D3A09-EF04-48BA-A94A-D601E9915527}"/>
    <cellStyle name="40% - 强调文字颜色 2 3 2 2" xfId="2373" xr:uid="{5BD0BAF2-55C0-4315-8DAD-CF7DFA7B1FF0}"/>
    <cellStyle name="40% - 强调文字颜色 2 3 2 3" xfId="7038" xr:uid="{9BDAB272-B896-4E53-9465-FF6C5C084A9F}"/>
    <cellStyle name="40% - 强调文字颜色 2 3 3" xfId="332" xr:uid="{6C3EA62A-289D-415F-BD3F-D2E9920AC07A}"/>
    <cellStyle name="40% - 强调文字颜色 2 3 3 2" xfId="2374" xr:uid="{45D88958-DE7D-4A19-BC6D-307F7BBB15CA}"/>
    <cellStyle name="40% - 强调文字颜色 2 3 3 3" xfId="7039" xr:uid="{8FED882D-7187-4853-AB98-4DF081F90451}"/>
    <cellStyle name="40% - 强调文字颜色 2 3 4" xfId="2372" xr:uid="{B79EC494-8175-47BD-A437-204B91A16EEC}"/>
    <cellStyle name="40% - 强调文字颜色 2 3 5" xfId="7037" xr:uid="{2A5C0C61-43BB-4A61-8E4B-1760EC86684A}"/>
    <cellStyle name="40% - 强调文字颜色 2 3_Bali" xfId="333" xr:uid="{180028A8-D3BC-49D9-8685-AB7BE0B854D2}"/>
    <cellStyle name="40% - 强调文字颜色 3 2" xfId="28" xr:uid="{64FE57BD-C69D-443A-856D-B3141F652209}"/>
    <cellStyle name="40% - 强调文字颜色 3 2 10" xfId="334" xr:uid="{35BE4396-8AB4-417F-979E-EB1A65C70F70}"/>
    <cellStyle name="40% - 强调文字颜色 3 2 10 2" xfId="2376" xr:uid="{591CF996-038C-41EE-9EE1-43A4E4C45BEC}"/>
    <cellStyle name="40% - 强调文字颜色 3 2 10 3" xfId="7040" xr:uid="{07083DE3-72FC-4CC9-995A-0C4901030F9A}"/>
    <cellStyle name="40% - 强调文字颜色 3 2 11" xfId="335" xr:uid="{C905DBAA-48F2-41C8-9849-1299C6C232C0}"/>
    <cellStyle name="40% - 强调文字颜色 3 2 11 2" xfId="2377" xr:uid="{60D96B44-6ADD-4639-BA2A-24E2455AFB77}"/>
    <cellStyle name="40% - 强调文字颜色 3 2 11 3" xfId="7041" xr:uid="{5DEBD1F4-2A7E-4E9B-A63B-0B796428BAF7}"/>
    <cellStyle name="40% - 强调文字颜色 3 2 12" xfId="336" xr:uid="{E558CD5D-3557-401A-BA48-8C16BD00FC9F}"/>
    <cellStyle name="40% - 强调文字颜色 3 2 12 2" xfId="2378" xr:uid="{2B4E4794-DD51-4DD8-9861-F321364FEDD7}"/>
    <cellStyle name="40% - 强调文字颜色 3 2 12 3" xfId="7042" xr:uid="{A9A4C3A7-6259-405B-BD9C-C7692FF1189F}"/>
    <cellStyle name="40% - 强调文字颜色 3 2 13" xfId="337" xr:uid="{CEAB2F97-CA6A-493F-A0F0-F4BD2A988F07}"/>
    <cellStyle name="40% - 强调文字颜色 3 2 13 2" xfId="2379" xr:uid="{480C1EA0-EFFD-4C84-A2A6-1EC9B21C3260}"/>
    <cellStyle name="40% - 强调文字颜色 3 2 13 3" xfId="7043" xr:uid="{3C4D2A73-C75D-4FFE-8884-5C8DC6E89DF3}"/>
    <cellStyle name="40% - 强调文字颜色 3 2 14" xfId="338" xr:uid="{DC554918-FD0C-4A12-B543-D8ABDB71A1EF}"/>
    <cellStyle name="40% - 强调文字颜色 3 2 14 2" xfId="2380" xr:uid="{B7ACCB2F-99C4-4028-AB03-BD6C9EE63FDE}"/>
    <cellStyle name="40% - 强调文字颜色 3 2 14 3" xfId="7044" xr:uid="{9D3A24AD-BEA9-4350-B258-4BFABAFEC2A9}"/>
    <cellStyle name="40% - 强调文字颜色 3 2 15" xfId="2375" xr:uid="{B274E927-2AA8-44BE-9E51-B0DE502ABD79}"/>
    <cellStyle name="40% - 强调文字颜色 3 2 16" xfId="3996" xr:uid="{9484C4DF-4B7A-4FD7-8A59-0217D19D4715}"/>
    <cellStyle name="40% - 强调文字颜色 3 2 2" xfId="339" xr:uid="{C60128A1-D344-4404-AA51-EF8568123C88}"/>
    <cellStyle name="40% - 强调文字颜色 3 2 2 2" xfId="2381" xr:uid="{4179B5DC-A909-4E27-B2F7-503362A4A68E}"/>
    <cellStyle name="40% - 强调文字颜色 3 2 2 3" xfId="7045" xr:uid="{99BDAABA-BECD-4533-94F1-729BFF6A3359}"/>
    <cellStyle name="40% - 强调文字颜色 3 2 3" xfId="340" xr:uid="{CC178948-827E-4D9E-9F90-5130CD6CCACB}"/>
    <cellStyle name="40% - 强调文字颜色 3 2 3 2" xfId="2382" xr:uid="{A589E00D-9F62-49F9-84FF-DF7C7F892AEF}"/>
    <cellStyle name="40% - 强调文字颜色 3 2 3 3" xfId="7046" xr:uid="{190FAEA0-573E-4D42-953D-AFE0846D3232}"/>
    <cellStyle name="40% - 强调文字颜色 3 2 4" xfId="341" xr:uid="{94145A80-C90D-4E53-8E45-E4495639D3B1}"/>
    <cellStyle name="40% - 强调文字颜色 3 2 4 2" xfId="2383" xr:uid="{E3FE1B53-17D0-4C34-BB32-4130775837B9}"/>
    <cellStyle name="40% - 强调文字颜色 3 2 4 3" xfId="7047" xr:uid="{C3AFE2B3-C37C-449A-B2D3-0AA0B468E9A1}"/>
    <cellStyle name="40% - 强调文字颜色 3 2 5" xfId="342" xr:uid="{FA6642B2-E844-47B8-92D0-731155501F5A}"/>
    <cellStyle name="40% - 强调文字颜色 3 2 5 2" xfId="2384" xr:uid="{20F3E976-732D-4236-8D8D-933A38612E06}"/>
    <cellStyle name="40% - 强调文字颜色 3 2 5 3" xfId="7048" xr:uid="{AEEC4228-9E34-48E5-82D4-90ACC8E69DF9}"/>
    <cellStyle name="40% - 强调文字颜色 3 2 6" xfId="343" xr:uid="{58D50EF5-5CD0-4303-935E-DBE9BE984A10}"/>
    <cellStyle name="40% - 强调文字颜色 3 2 6 2" xfId="2385" xr:uid="{5058FD3F-D0EF-4AA7-9BCF-20C8E9E1ABE2}"/>
    <cellStyle name="40% - 强调文字颜色 3 2 6 3" xfId="7049" xr:uid="{E47C9DBB-F4D9-47DE-9D12-491CBF84E505}"/>
    <cellStyle name="40% - 强调文字颜色 3 2 7" xfId="344" xr:uid="{A5E6FF68-E39F-4316-869F-D6707461FE6B}"/>
    <cellStyle name="40% - 强调文字颜色 3 2 7 2" xfId="2386" xr:uid="{B88FCD1E-6183-4227-AE0D-4C281F51CDAA}"/>
    <cellStyle name="40% - 强调文字颜色 3 2 7 3" xfId="7050" xr:uid="{42474A79-02D2-40F9-9327-CB6100DC5DF5}"/>
    <cellStyle name="40% - 强调文字颜色 3 2 8" xfId="345" xr:uid="{0C6CC83E-3F2C-42AC-B3B3-4207380AD98C}"/>
    <cellStyle name="40% - 强调文字颜色 3 2 8 2" xfId="2387" xr:uid="{336AC6DC-CA0E-4654-BE27-8F3A86C25062}"/>
    <cellStyle name="40% - 强调文字颜色 3 2 8 3" xfId="7051" xr:uid="{25C8DFEF-7FCC-4406-BB18-CF7225BD22DA}"/>
    <cellStyle name="40% - 强调文字颜色 3 2 9" xfId="346" xr:uid="{8B9871BF-6073-40DD-8B60-1883DA215DCD}"/>
    <cellStyle name="40% - 强调文字颜色 3 2 9 2" xfId="2388" xr:uid="{76266CE2-C3CE-4A25-B728-A5892F406654}"/>
    <cellStyle name="40% - 强调文字颜色 3 2 9 3" xfId="7052" xr:uid="{01F0CCF2-B39F-42E1-A1A4-CAF02B70483F}"/>
    <cellStyle name="40% - 强调文字颜色 3 2_Bali" xfId="347" xr:uid="{56023D08-F195-48D0-85EC-60446E44E3F4}"/>
    <cellStyle name="40% - 强调文字颜色 3 3" xfId="348" xr:uid="{3799376F-5D8C-489C-AD1B-F7CBDE584ACB}"/>
    <cellStyle name="40% - 强调文字颜色 3 3 2" xfId="349" xr:uid="{025E5505-D8F0-42A2-9284-DA34B481F58E}"/>
    <cellStyle name="40% - 强调文字颜色 3 3 2 2" xfId="2390" xr:uid="{3C879FB9-79A8-458D-8DFA-CC5E8CCC60E5}"/>
    <cellStyle name="40% - 强调文字颜色 3 3 2 3" xfId="7054" xr:uid="{2322D74D-E425-428A-9CA4-9ED9F577D2A5}"/>
    <cellStyle name="40% - 强调文字颜色 3 3 3" xfId="350" xr:uid="{73ED4912-258B-4756-94EF-F2CB0FE245B6}"/>
    <cellStyle name="40% - 强调文字颜色 3 3 3 2" xfId="2391" xr:uid="{9C2CE75F-FF86-43F5-94A0-8D4227069C3D}"/>
    <cellStyle name="40% - 强调文字颜色 3 3 3 3" xfId="7055" xr:uid="{51B6207E-430D-4F3A-A2C2-60278C247A85}"/>
    <cellStyle name="40% - 强调文字颜色 3 3 4" xfId="2389" xr:uid="{CD7A6D1D-E1E0-4B6F-923D-8FCCD4BDDDE2}"/>
    <cellStyle name="40% - 强调文字颜色 3 3 5" xfId="7053" xr:uid="{BFCA69BE-40C5-4AC8-A0FA-F88D3CF46C6E}"/>
    <cellStyle name="40% - 强调文字颜色 3 3_Bali" xfId="351" xr:uid="{7559CAC5-69B5-4556-9DA5-10E289BE626F}"/>
    <cellStyle name="40% - 强调文字颜色 4 2" xfId="29" xr:uid="{60AD28C9-6220-40AC-8667-A0648B9D92BF}"/>
    <cellStyle name="40% - 强调文字颜色 4 2 10" xfId="352" xr:uid="{6102DA4E-DD19-4C62-A9B8-F2D5BD062607}"/>
    <cellStyle name="40% - 强调文字颜色 4 2 10 2" xfId="2393" xr:uid="{FBEECA73-4DFC-4901-9796-1B99729B0BAF}"/>
    <cellStyle name="40% - 强调文字颜色 4 2 10 3" xfId="7056" xr:uid="{4DCFCF60-D2C1-4429-8F70-9B1D188880CC}"/>
    <cellStyle name="40% - 强调文字颜色 4 2 11" xfId="353" xr:uid="{F01763D0-8815-4794-8671-200839E65CB8}"/>
    <cellStyle name="40% - 强调文字颜色 4 2 11 2" xfId="2394" xr:uid="{6EC3A92C-2D6F-4BAC-A980-23002B5DB041}"/>
    <cellStyle name="40% - 强调文字颜色 4 2 11 3" xfId="7057" xr:uid="{DFF9C5A3-BA53-4110-926A-31A2190AD75B}"/>
    <cellStyle name="40% - 强调文字颜色 4 2 12" xfId="354" xr:uid="{E6C0A225-736C-4B3F-8368-CB3EC8574B8C}"/>
    <cellStyle name="40% - 强调文字颜色 4 2 12 2" xfId="2395" xr:uid="{08BE2372-8DDF-4676-917C-03925B066AF1}"/>
    <cellStyle name="40% - 强调文字颜色 4 2 12 3" xfId="7058" xr:uid="{2F84D0EC-27F0-4E99-A649-2DF28FBB727E}"/>
    <cellStyle name="40% - 强调文字颜色 4 2 13" xfId="355" xr:uid="{AFAB8A12-5E8C-4AFC-817A-213A53C92B7E}"/>
    <cellStyle name="40% - 强调文字颜色 4 2 13 2" xfId="2396" xr:uid="{5C60D924-A672-428A-9836-3FA881A6336F}"/>
    <cellStyle name="40% - 强调文字颜色 4 2 13 3" xfId="7059" xr:uid="{DA517D08-1710-4197-B5FE-4B75EF71CE84}"/>
    <cellStyle name="40% - 强调文字颜色 4 2 14" xfId="356" xr:uid="{E4F2BB2E-A829-4099-A2A2-42C40B774922}"/>
    <cellStyle name="40% - 强调文字颜色 4 2 14 2" xfId="2397" xr:uid="{EEADA039-FE40-4AC9-862A-D9113D2AE28F}"/>
    <cellStyle name="40% - 强调文字颜色 4 2 14 3" xfId="7060" xr:uid="{9625D51D-3179-4686-8CAE-A6291D011D1E}"/>
    <cellStyle name="40% - 强调文字颜色 4 2 15" xfId="2392" xr:uid="{5A90CFAF-DF81-45ED-AD36-0E0535DD00D1}"/>
    <cellStyle name="40% - 强调文字颜色 4 2 16" xfId="3997" xr:uid="{9A603FD3-1301-41F6-AC65-F51BCC103846}"/>
    <cellStyle name="40% - 强调文字颜色 4 2 2" xfId="357" xr:uid="{909A4596-97DB-4561-B0D0-C1FCA8E1BC0F}"/>
    <cellStyle name="40% - 强调文字颜色 4 2 2 2" xfId="2398" xr:uid="{7D47F968-6155-49ED-963B-C419B36AA7E6}"/>
    <cellStyle name="40% - 强调文字颜色 4 2 2 3" xfId="7061" xr:uid="{49883DF8-A429-43E0-8970-5F3584DE533B}"/>
    <cellStyle name="40% - 强调文字颜色 4 2 3" xfId="358" xr:uid="{DD1EC4EE-D51B-4CC0-9A15-09DD9BE11F04}"/>
    <cellStyle name="40% - 强调文字颜色 4 2 3 2" xfId="2399" xr:uid="{70C6B272-7D46-4A0D-86C2-F6C7BA097F39}"/>
    <cellStyle name="40% - 强调文字颜色 4 2 3 3" xfId="7062" xr:uid="{EF149EB2-7F29-4124-B743-197419A33DC3}"/>
    <cellStyle name="40% - 强调文字颜色 4 2 4" xfId="359" xr:uid="{9EEED443-2948-4274-A4E0-26D8C087FE07}"/>
    <cellStyle name="40% - 强调文字颜色 4 2 4 2" xfId="2400" xr:uid="{0E4C864A-EE21-472F-B4A7-EB1F83C37E59}"/>
    <cellStyle name="40% - 强调文字颜色 4 2 4 3" xfId="7063" xr:uid="{126527F3-2C6A-4927-B7EA-1323868FA644}"/>
    <cellStyle name="40% - 强调文字颜色 4 2 5" xfId="360" xr:uid="{C2B17C7E-307D-4F1A-B3E2-EA14A40A7F37}"/>
    <cellStyle name="40% - 强调文字颜色 4 2 5 2" xfId="2401" xr:uid="{B97AD0C3-AEF8-42BE-8B3C-031BD63FDAAE}"/>
    <cellStyle name="40% - 强调文字颜色 4 2 5 3" xfId="7064" xr:uid="{6DEF7EA3-DB5B-4E23-A345-8C3F01697836}"/>
    <cellStyle name="40% - 强调文字颜色 4 2 6" xfId="361" xr:uid="{8A887296-835D-4434-9222-1FAC53DCEC31}"/>
    <cellStyle name="40% - 强调文字颜色 4 2 6 2" xfId="2402" xr:uid="{325BCC06-F8C9-4D2B-A028-22432F631C63}"/>
    <cellStyle name="40% - 强调文字颜色 4 2 6 3" xfId="7065" xr:uid="{B7F2E813-F757-4C1B-94EC-0549057CA77A}"/>
    <cellStyle name="40% - 强调文字颜色 4 2 7" xfId="362" xr:uid="{D373EBC9-0289-48D2-8164-FBD422801977}"/>
    <cellStyle name="40% - 强调文字颜色 4 2 7 2" xfId="2403" xr:uid="{AD0FEC68-5CA7-47D4-B85F-9FD797D3573F}"/>
    <cellStyle name="40% - 强调文字颜色 4 2 7 3" xfId="7066" xr:uid="{5FB73EBB-160B-4085-B016-9E2375F6F017}"/>
    <cellStyle name="40% - 强调文字颜色 4 2 8" xfId="363" xr:uid="{28EAB647-D0C7-4642-AB8E-91AFB5E82230}"/>
    <cellStyle name="40% - 强调文字颜色 4 2 8 2" xfId="2404" xr:uid="{BFAAE26D-E8FB-45E6-95CB-5DF2515C5FF6}"/>
    <cellStyle name="40% - 强调文字颜色 4 2 8 3" xfId="7067" xr:uid="{C702FA30-ED73-4977-BEA1-3AE0FBC152C8}"/>
    <cellStyle name="40% - 强调文字颜色 4 2 9" xfId="364" xr:uid="{62A7AAF1-26AE-45A5-8D89-91054A0E57D9}"/>
    <cellStyle name="40% - 强调文字颜色 4 2 9 2" xfId="2405" xr:uid="{2411A1A4-F787-4E11-9521-575A3F25B8F1}"/>
    <cellStyle name="40% - 强调文字颜色 4 2 9 3" xfId="7068" xr:uid="{1AB7CED0-C937-4523-8BF6-6B0794271F76}"/>
    <cellStyle name="40% - 强调文字颜色 4 2_Bali" xfId="365" xr:uid="{B2724F43-3049-42F3-A858-DE9BA25F5EB1}"/>
    <cellStyle name="40% - 强调文字颜色 4 3" xfId="366" xr:uid="{C90E2CF4-1796-4B19-8C14-77B6C4C5C2C5}"/>
    <cellStyle name="40% - 强调文字颜色 4 3 2" xfId="367" xr:uid="{830FEFD8-5E10-49D7-8C56-E9C93CBC059E}"/>
    <cellStyle name="40% - 强调文字颜色 4 3 2 2" xfId="2407" xr:uid="{E7BD2282-22D3-41BE-9F41-E990B53385B6}"/>
    <cellStyle name="40% - 强调文字颜色 4 3 2 3" xfId="7070" xr:uid="{D4552F85-BF12-4C7B-9D59-99FFF5A168D7}"/>
    <cellStyle name="40% - 强调文字颜色 4 3 3" xfId="368" xr:uid="{52A19C2C-AA7B-449B-8C4C-478DE96461E4}"/>
    <cellStyle name="40% - 强调文字颜色 4 3 3 2" xfId="2408" xr:uid="{81C970F1-A6DF-4250-9260-12AEF4D67E9B}"/>
    <cellStyle name="40% - 强调文字颜色 4 3 3 3" xfId="7071" xr:uid="{3DA96556-6386-4A54-BFC9-C68867E2C402}"/>
    <cellStyle name="40% - 强调文字颜色 4 3 4" xfId="2406" xr:uid="{FF024518-9E55-49D5-87A9-040D14137600}"/>
    <cellStyle name="40% - 强调文字颜色 4 3 5" xfId="7069" xr:uid="{3AE22AF0-F82D-46A1-A2E1-29E33F90F263}"/>
    <cellStyle name="40% - 强调文字颜色 4 3_Bali" xfId="369" xr:uid="{E36D9AB0-3111-479B-A8E5-524B174BC3DC}"/>
    <cellStyle name="40% - 强调文字颜色 5 2" xfId="30" xr:uid="{73D90090-36DA-4405-BF27-D06C1403F4D2}"/>
    <cellStyle name="40% - 强调文字颜色 5 2 10" xfId="370" xr:uid="{05D4987F-9A81-40D7-9E9C-85EEF7E53B1C}"/>
    <cellStyle name="40% - 强调文字颜色 5 2 10 2" xfId="2410" xr:uid="{BA12D071-3883-4910-9786-509E8F2E5974}"/>
    <cellStyle name="40% - 强调文字颜色 5 2 10 3" xfId="7072" xr:uid="{FBAB68B3-63B3-47AA-BDD5-6A861E880D6A}"/>
    <cellStyle name="40% - 强调文字颜色 5 2 11" xfId="371" xr:uid="{44AB1172-0FF0-41CA-A1EC-A22356DCA5A8}"/>
    <cellStyle name="40% - 强调文字颜色 5 2 11 2" xfId="2411" xr:uid="{08E9A8FC-F373-403F-B946-3BFF8C785DAB}"/>
    <cellStyle name="40% - 强调文字颜色 5 2 11 3" xfId="7073" xr:uid="{5766771C-BB01-4A3B-944E-18F4D30212DA}"/>
    <cellStyle name="40% - 强调文字颜色 5 2 12" xfId="372" xr:uid="{A53EDA2F-118C-451D-9730-960CE14DF3D1}"/>
    <cellStyle name="40% - 强调文字颜色 5 2 12 2" xfId="2412" xr:uid="{F87C5A8B-9874-4FD4-882C-719371F2A604}"/>
    <cellStyle name="40% - 强调文字颜色 5 2 12 3" xfId="7074" xr:uid="{6EF38390-E6F9-4133-BB92-52075947065A}"/>
    <cellStyle name="40% - 强调文字颜色 5 2 13" xfId="373" xr:uid="{B80BA42F-15A1-4479-965C-10714F8A6D61}"/>
    <cellStyle name="40% - 强调文字颜色 5 2 13 2" xfId="2413" xr:uid="{F9B62420-E060-41CD-A0B2-A6015AE67945}"/>
    <cellStyle name="40% - 强调文字颜色 5 2 13 3" xfId="7075" xr:uid="{3DDF64DF-2F58-42A6-B471-C7A8EF8A0600}"/>
    <cellStyle name="40% - 强调文字颜色 5 2 14" xfId="374" xr:uid="{6D405737-104F-404B-96F3-0AF4497FBB5A}"/>
    <cellStyle name="40% - 强调文字颜色 5 2 14 2" xfId="2414" xr:uid="{456D1D6E-65CE-4B47-8212-EBE04716925B}"/>
    <cellStyle name="40% - 强调文字颜色 5 2 14 3" xfId="7076" xr:uid="{70058129-5A3F-4D05-BD4E-2D58C18B10FC}"/>
    <cellStyle name="40% - 强调文字颜色 5 2 15" xfId="2409" xr:uid="{747802DE-CC0C-4FD1-93D7-4438AABF6586}"/>
    <cellStyle name="40% - 强调文字颜色 5 2 16" xfId="3998" xr:uid="{1250E55D-338B-4E53-9C3F-926DAA91465D}"/>
    <cellStyle name="40% - 强调文字颜色 5 2 2" xfId="375" xr:uid="{16ABE6BF-075A-431C-AFEE-283F43922023}"/>
    <cellStyle name="40% - 强调文字颜色 5 2 2 2" xfId="2415" xr:uid="{20D096EC-6EA0-4A71-8697-CA27A201A2EA}"/>
    <cellStyle name="40% - 强调文字颜色 5 2 2 3" xfId="7077" xr:uid="{13539A1C-D584-4FF2-86C7-A9270AD3D63D}"/>
    <cellStyle name="40% - 强调文字颜色 5 2 3" xfId="376" xr:uid="{6D45AF70-0E03-48F1-98A5-BA849BB8FC20}"/>
    <cellStyle name="40% - 强调文字颜色 5 2 3 2" xfId="2416" xr:uid="{0089E12B-54C9-4CCA-9293-034FDA191522}"/>
    <cellStyle name="40% - 强调文字颜色 5 2 3 3" xfId="7078" xr:uid="{C194D055-AE6C-443F-AF01-EB83706BE914}"/>
    <cellStyle name="40% - 强调文字颜色 5 2 4" xfId="377" xr:uid="{5F6E8328-E89B-4E00-824E-D703871BE191}"/>
    <cellStyle name="40% - 强调文字颜色 5 2 4 2" xfId="2417" xr:uid="{9E8D1BF4-15A5-4B89-8574-FB7AD9B986FF}"/>
    <cellStyle name="40% - 强调文字颜色 5 2 4 3" xfId="7079" xr:uid="{EA067C0F-4525-4DAD-BAEF-3527745CE1CC}"/>
    <cellStyle name="40% - 强调文字颜色 5 2 5" xfId="378" xr:uid="{AA5738B4-251C-4940-B0A7-DD1BA57F1B39}"/>
    <cellStyle name="40% - 强调文字颜色 5 2 5 2" xfId="2418" xr:uid="{60014FDA-4D3D-4C66-A68C-FD40F8F49D71}"/>
    <cellStyle name="40% - 强调文字颜色 5 2 5 3" xfId="7080" xr:uid="{1ADFE1FF-3D78-42CC-867C-2B211582EF4A}"/>
    <cellStyle name="40% - 强调文字颜色 5 2 6" xfId="379" xr:uid="{7D5F62BE-3CD7-4112-AC1A-1919A1CDCCEA}"/>
    <cellStyle name="40% - 强调文字颜色 5 2 6 2" xfId="2419" xr:uid="{AA838929-1553-4BBD-8D75-173811F5C513}"/>
    <cellStyle name="40% - 强调文字颜色 5 2 6 3" xfId="7081" xr:uid="{662208FB-83EA-41FE-8D51-FE2E29EDB2D6}"/>
    <cellStyle name="40% - 强调文字颜色 5 2 7" xfId="380" xr:uid="{596ACAE5-EBB8-497F-8F98-46556FD0967F}"/>
    <cellStyle name="40% - 强调文字颜色 5 2 7 2" xfId="2420" xr:uid="{080566C8-4742-42A0-9077-6F3E6DECE0AC}"/>
    <cellStyle name="40% - 强调文字颜色 5 2 7 3" xfId="7082" xr:uid="{765356B5-68D4-44DD-A243-201C16B01695}"/>
    <cellStyle name="40% - 强调文字颜色 5 2 8" xfId="381" xr:uid="{CDBB48B1-16BF-477C-9C09-CE74E0E96A86}"/>
    <cellStyle name="40% - 强调文字颜色 5 2 8 2" xfId="2421" xr:uid="{A70018DE-3889-4FBA-85D7-E81DDE4283C5}"/>
    <cellStyle name="40% - 强调文字颜色 5 2 8 3" xfId="7083" xr:uid="{296B51FC-68B1-47D9-9FEA-35BB49BB16D2}"/>
    <cellStyle name="40% - 强调文字颜色 5 2 9" xfId="382" xr:uid="{0F6CA7B6-6695-4393-BD95-2AA7C80F21F5}"/>
    <cellStyle name="40% - 强调文字颜色 5 2 9 2" xfId="2422" xr:uid="{DA778EAB-F298-4A38-8A7A-837685F9FB57}"/>
    <cellStyle name="40% - 强调文字颜色 5 2 9 3" xfId="7084" xr:uid="{2B4C9708-AE1B-41C3-9EB0-A95F30C6D358}"/>
    <cellStyle name="40% - 强调文字颜色 5 2_Bali" xfId="383" xr:uid="{B27A6C07-18C7-4DAC-A9DF-D8FEBE2AABE8}"/>
    <cellStyle name="40% - 强调文字颜色 5 3" xfId="384" xr:uid="{DA1C1068-2458-4305-B3D5-420C1AABF0FC}"/>
    <cellStyle name="40% - 强调文字颜色 5 3 2" xfId="385" xr:uid="{A6C98211-FA60-451A-8146-731653644B80}"/>
    <cellStyle name="40% - 强调文字颜色 5 3 2 2" xfId="2424" xr:uid="{65B2C39E-148E-4009-8435-F070FF852BB4}"/>
    <cellStyle name="40% - 强调文字颜色 5 3 2 3" xfId="7086" xr:uid="{95940CE7-460C-4EA6-9BF2-335674CB3709}"/>
    <cellStyle name="40% - 强调文字颜色 5 3 3" xfId="386" xr:uid="{AD782AFC-861F-4022-BE1F-82EE3DCA455B}"/>
    <cellStyle name="40% - 强调文字颜色 5 3 3 2" xfId="2425" xr:uid="{65C313AB-A104-4C43-981F-F5E8A9027A6E}"/>
    <cellStyle name="40% - 强调文字颜色 5 3 3 3" xfId="7087" xr:uid="{70745D3B-0E17-4E8D-9D05-2542B852002B}"/>
    <cellStyle name="40% - 强调文字颜色 5 3 4" xfId="2423" xr:uid="{7E96CFDC-6FA9-41AA-BE57-0A380526A4EA}"/>
    <cellStyle name="40% - 强调文字颜色 5 3 5" xfId="7085" xr:uid="{71FF80DD-4DD7-47F9-9CA7-C869CB7D02F7}"/>
    <cellStyle name="40% - 强调文字颜色 5 3_Bali" xfId="387" xr:uid="{DC248F6D-AE56-4E5C-857D-952B547466E5}"/>
    <cellStyle name="40% - 强调文字颜色 6 2" xfId="31" xr:uid="{92585E20-3882-48DC-9D45-68FDDB9218D3}"/>
    <cellStyle name="40% - 强调文字颜色 6 2 10" xfId="388" xr:uid="{64A21D6F-C85C-408C-BE7C-FB7343B76F52}"/>
    <cellStyle name="40% - 强调文字颜色 6 2 10 2" xfId="2427" xr:uid="{EAB8485E-65E2-404E-A3D7-D7CBA982D3BF}"/>
    <cellStyle name="40% - 强调文字颜色 6 2 10 3" xfId="7088" xr:uid="{73E84427-30FA-4397-B353-B14039692408}"/>
    <cellStyle name="40% - 强调文字颜色 6 2 11" xfId="389" xr:uid="{B50FA676-2E5F-4CBB-989E-057E2EBD2EBE}"/>
    <cellStyle name="40% - 强调文字颜色 6 2 11 2" xfId="2428" xr:uid="{80A2F290-5D1C-47A3-AAEA-785844CA620A}"/>
    <cellStyle name="40% - 强调文字颜色 6 2 11 3" xfId="7089" xr:uid="{AEF01FC4-33A3-48EB-9988-01DA780A6197}"/>
    <cellStyle name="40% - 强调文字颜色 6 2 12" xfId="390" xr:uid="{AC4A256F-1FC0-4B4B-B3B0-3C705A72F841}"/>
    <cellStyle name="40% - 强调文字颜色 6 2 12 2" xfId="2429" xr:uid="{74CAE6D7-4C1E-432A-8622-6A9BCFFA73D2}"/>
    <cellStyle name="40% - 强调文字颜色 6 2 12 3" xfId="7090" xr:uid="{07E2E0D0-1B78-4E33-9F4C-55970D3D230B}"/>
    <cellStyle name="40% - 强调文字颜色 6 2 13" xfId="391" xr:uid="{D3803335-FD1D-40B8-B26F-6E114FC7E9D3}"/>
    <cellStyle name="40% - 强调文字颜色 6 2 13 2" xfId="2430" xr:uid="{AAE7D3F5-ADC0-49A5-8D1E-CAD472761D25}"/>
    <cellStyle name="40% - 强调文字颜色 6 2 13 3" xfId="7091" xr:uid="{E6DFEA50-F178-4F4E-98E5-6ABA3D1B6DEF}"/>
    <cellStyle name="40% - 强调文字颜色 6 2 14" xfId="392" xr:uid="{4DB15212-666F-451B-B3D8-0BCAC36349C1}"/>
    <cellStyle name="40% - 强调文字颜色 6 2 14 2" xfId="2431" xr:uid="{667C87DA-BD77-4758-BA77-BED851BEB27A}"/>
    <cellStyle name="40% - 强调文字颜色 6 2 14 3" xfId="7092" xr:uid="{1D0F1B4F-CA79-4152-9973-E9103034F06C}"/>
    <cellStyle name="40% - 强调文字颜色 6 2 15" xfId="2426" xr:uid="{E1829EF3-F499-4011-A0D4-49B3971D13FA}"/>
    <cellStyle name="40% - 强调文字颜色 6 2 16" xfId="3999" xr:uid="{7262C342-BF40-4498-90D3-1A14499747DA}"/>
    <cellStyle name="40% - 强调文字颜色 6 2 2" xfId="393" xr:uid="{E320EF0E-648E-41C8-ABEE-ADF34D2E4A3B}"/>
    <cellStyle name="40% - 强调文字颜色 6 2 2 2" xfId="2432" xr:uid="{B4A8075E-A0FC-45C4-BB80-48BF8F988445}"/>
    <cellStyle name="40% - 强调文字颜色 6 2 2 3" xfId="7093" xr:uid="{E60BEE3F-86DF-4452-96A1-ABA351531683}"/>
    <cellStyle name="40% - 强调文字颜色 6 2 3" xfId="394" xr:uid="{F588742B-E560-44B0-A9B8-68323D10790C}"/>
    <cellStyle name="40% - 强调文字颜色 6 2 3 2" xfId="2433" xr:uid="{4120E051-501A-4C84-841E-49BDAB4FEDEC}"/>
    <cellStyle name="40% - 强调文字颜色 6 2 3 3" xfId="7094" xr:uid="{35AA5DEF-692F-40AC-9CF8-0373B79CF76C}"/>
    <cellStyle name="40% - 强调文字颜色 6 2 4" xfId="395" xr:uid="{9B3D0929-9A4B-41C6-9213-22E361785392}"/>
    <cellStyle name="40% - 强调文字颜色 6 2 4 2" xfId="2434" xr:uid="{D1DCAEE7-D3B4-4624-B411-175DB97F04B2}"/>
    <cellStyle name="40% - 强调文字颜色 6 2 4 3" xfId="7095" xr:uid="{0361DBF3-9C66-44FC-9908-62583D5EDBC3}"/>
    <cellStyle name="40% - 强调文字颜色 6 2 5" xfId="396" xr:uid="{FD82F5D7-DE74-430F-82EA-DBD854A0AD4F}"/>
    <cellStyle name="40% - 强调文字颜色 6 2 5 2" xfId="2435" xr:uid="{D7C767B0-98FE-4F1E-BAFE-FF80E59492BF}"/>
    <cellStyle name="40% - 强调文字颜色 6 2 5 3" xfId="7096" xr:uid="{82418CB7-B8A6-447A-9703-FEFD4C12100B}"/>
    <cellStyle name="40% - 强调文字颜色 6 2 6" xfId="397" xr:uid="{F0337C50-BB0E-430D-8C0D-1C57DE4A0037}"/>
    <cellStyle name="40% - 强调文字颜色 6 2 6 2" xfId="2436" xr:uid="{C0D1CF35-2EE0-4461-86C8-11A2E76E017D}"/>
    <cellStyle name="40% - 强调文字颜色 6 2 6 3" xfId="7097" xr:uid="{60371CC8-3729-4B32-A928-D6E7B42B6B23}"/>
    <cellStyle name="40% - 强调文字颜色 6 2 7" xfId="398" xr:uid="{CF6C2A3D-2B8B-4FD3-B12D-068B1749264A}"/>
    <cellStyle name="40% - 强调文字颜色 6 2 7 2" xfId="2437" xr:uid="{21D4B3EE-0DE5-497B-9B41-199E3BC190D8}"/>
    <cellStyle name="40% - 强调文字颜色 6 2 7 3" xfId="7098" xr:uid="{0436895B-3EB8-48EA-9BD4-ADF38D382F88}"/>
    <cellStyle name="40% - 强调文字颜色 6 2 8" xfId="399" xr:uid="{DC2725A1-3DED-4EEA-95D7-BE8B00537534}"/>
    <cellStyle name="40% - 强调文字颜色 6 2 8 2" xfId="2438" xr:uid="{519C4E92-5438-42A7-B425-819EDDC04D65}"/>
    <cellStyle name="40% - 强调文字颜色 6 2 8 3" xfId="7099" xr:uid="{B7CFF8CB-F10F-4546-A00A-4C8A06594522}"/>
    <cellStyle name="40% - 强调文字颜色 6 2 9" xfId="400" xr:uid="{C6270728-16B3-4E3F-8F9E-E6BB05FC44E2}"/>
    <cellStyle name="40% - 强调文字颜色 6 2 9 2" xfId="2439" xr:uid="{64439496-804F-4E90-B142-1D0520299710}"/>
    <cellStyle name="40% - 强调文字颜色 6 2 9 3" xfId="7100" xr:uid="{7A14417A-AF78-43A0-8157-EB00A44DE6DA}"/>
    <cellStyle name="40% - 强调文字颜色 6 2_Bali" xfId="401" xr:uid="{7D295E62-BA2A-419E-9DAD-7B51180B8CF3}"/>
    <cellStyle name="40% - 强调文字颜色 6 3" xfId="402" xr:uid="{E029B7F9-A732-4167-A0F8-331DB46887B0}"/>
    <cellStyle name="40% - 强调文字颜色 6 3 2" xfId="403" xr:uid="{91731C6B-E4A3-463B-B5E3-C488B5C8B411}"/>
    <cellStyle name="40% - 强调文字颜色 6 3 2 2" xfId="2441" xr:uid="{D4B249E2-D1DF-47E4-8C2B-228CD9EB9E7C}"/>
    <cellStyle name="40% - 强调文字颜色 6 3 2 3" xfId="7102" xr:uid="{17B134FD-57F3-49B3-AA9F-26C6057DFCC3}"/>
    <cellStyle name="40% - 强调文字颜色 6 3 3" xfId="404" xr:uid="{BA5ACC28-05DE-4CDD-8046-60DADD3126DA}"/>
    <cellStyle name="40% - 强调文字颜色 6 3 3 2" xfId="2442" xr:uid="{E9CC2D33-605F-46B2-909D-0989F035A1A5}"/>
    <cellStyle name="40% - 强调文字颜色 6 3 3 3" xfId="7103" xr:uid="{09D74BBB-7586-49FF-8FA5-5649204E871E}"/>
    <cellStyle name="40% - 强调文字颜色 6 3 4" xfId="2440" xr:uid="{DDBEFA35-137A-475B-A889-DEED27BD6ECA}"/>
    <cellStyle name="40% - 强调文字颜色 6 3 5" xfId="7101" xr:uid="{66018600-7CC2-443A-9B11-AB14C28431D5}"/>
    <cellStyle name="40% - 强调文字颜色 6 3_Bali" xfId="405" xr:uid="{339F6A7F-DAF1-4530-BC8B-139DC861C828}"/>
    <cellStyle name="60% - Accent1 2" xfId="406" xr:uid="{28BF3972-40A8-4E6B-A2D0-2E4DE45420EB}"/>
    <cellStyle name="60% - Accent1 2 2" xfId="2443" xr:uid="{AA2A7DBF-425F-4EA4-8557-88830459C814}"/>
    <cellStyle name="60% - Accent1 2 3" xfId="4068" xr:uid="{4AFD5AA5-758B-4EF3-A22C-70DD783D73FC}"/>
    <cellStyle name="60% - Accent1 3" xfId="4067" xr:uid="{5999B555-6EE8-41A7-BC5B-466421994BA8}"/>
    <cellStyle name="60% - Accent1 4" xfId="3888" xr:uid="{559E4C9F-57A7-4883-B298-8CDB32A577C8}"/>
    <cellStyle name="60% - Accent2 2" xfId="407" xr:uid="{C8CFAAC8-E541-456A-B95C-692AD8E89CE7}"/>
    <cellStyle name="60% - Accent2 2 2" xfId="2444" xr:uid="{CA756F92-C8D6-4DDD-9C51-6172946D8C3D}"/>
    <cellStyle name="60% - Accent2 2 3" xfId="4070" xr:uid="{F79B8F4D-992D-4238-962A-BFFA7D2F98B6}"/>
    <cellStyle name="60% - Accent2 3" xfId="4069" xr:uid="{327E8F22-3C9F-47C5-8D0B-BE01D26310DF}"/>
    <cellStyle name="60% - Accent2 4" xfId="3889" xr:uid="{03A2DCCE-7B24-4DD0-AFC0-81463F2E0B0C}"/>
    <cellStyle name="60% - Accent3 2" xfId="408" xr:uid="{C1514816-28CC-4852-BAD0-3241808A2F82}"/>
    <cellStyle name="60% - Accent3 2 2" xfId="2445" xr:uid="{8017AC52-9061-435C-8169-41D8445C1D4B}"/>
    <cellStyle name="60% - Accent3 2 3" xfId="4072" xr:uid="{071992D2-F927-45F5-BC5D-080296B02CB1}"/>
    <cellStyle name="60% - Accent3 3" xfId="4071" xr:uid="{816D6A36-F7C7-4ADC-99F8-8565F8D069D8}"/>
    <cellStyle name="60% - Accent3 4" xfId="3890" xr:uid="{305D277A-56DF-43DF-B489-D8E465F54B91}"/>
    <cellStyle name="60% - Accent4 2" xfId="409" xr:uid="{36308AA6-3981-4801-86EC-049F5A26CF5F}"/>
    <cellStyle name="60% - Accent4 2 2" xfId="2446" xr:uid="{E8A16CC6-3196-40CC-BE7E-FB1F516E0A3B}"/>
    <cellStyle name="60% - Accent4 2 3" xfId="4074" xr:uid="{DFEBC4E9-BFAB-4767-B2C4-477976BAF962}"/>
    <cellStyle name="60% - Accent4 3" xfId="4073" xr:uid="{BD30CE6C-678E-492A-A0A9-CE6BF631065D}"/>
    <cellStyle name="60% - Accent4 4" xfId="3891" xr:uid="{0CB1D6CE-1213-4AD8-9E34-E9BC047E694B}"/>
    <cellStyle name="60% - Accent5 2" xfId="410" xr:uid="{06B91B9B-42EB-4793-B4E7-894C5902E0CA}"/>
    <cellStyle name="60% - Accent5 2 2" xfId="2447" xr:uid="{BDB1021A-13EA-430C-A82E-B1E9CB1B1293}"/>
    <cellStyle name="60% - Accent5 2 3" xfId="4076" xr:uid="{F5C5F0F8-5619-4C71-8304-AF7F53E57C39}"/>
    <cellStyle name="60% - Accent5 3" xfId="4075" xr:uid="{58EAD72C-CD18-4359-BA5F-E47E6345CA07}"/>
    <cellStyle name="60% - Accent5 4" xfId="3892" xr:uid="{0657F03B-BA9E-4007-BA47-1CADAAAEF0CA}"/>
    <cellStyle name="60% - Accent6 2" xfId="411" xr:uid="{ECAA2CD6-C610-4A7E-9A3D-E80A39EA3A6C}"/>
    <cellStyle name="60% - Accent6 2 2" xfId="2448" xr:uid="{699C4BE6-02B1-4DFA-82D4-A973BA9AC586}"/>
    <cellStyle name="60% - Accent6 2 3" xfId="4078" xr:uid="{1D78706D-0B78-4819-B32B-562BF8D57FC9}"/>
    <cellStyle name="60% - Accent6 3" xfId="4077" xr:uid="{CC35A088-9BC1-4ED6-9997-9942FCA5116E}"/>
    <cellStyle name="60% - Accent6 4" xfId="3893" xr:uid="{AAA51809-E3E5-4AFB-9E7F-91298A955930}"/>
    <cellStyle name="60% - 强调文字颜色 1 2" xfId="32" xr:uid="{463B3AEC-789F-44F5-B130-DBDAB1CF9F1A}"/>
    <cellStyle name="60% - 强调文字颜色 1 2 10" xfId="412" xr:uid="{985F1E96-95F5-43EE-801E-E480B3EC5181}"/>
    <cellStyle name="60% - 强调文字颜色 1 2 10 2" xfId="2450" xr:uid="{639816C1-BAE0-410B-A109-685085309D5B}"/>
    <cellStyle name="60% - 强调文字颜色 1 2 10 3" xfId="7104" xr:uid="{E7EBE701-F40C-4039-849E-3BAC0155EC21}"/>
    <cellStyle name="60% - 强调文字颜色 1 2 11" xfId="413" xr:uid="{9AC1A3C9-7708-49FB-9294-3692C2A1480E}"/>
    <cellStyle name="60% - 强调文字颜色 1 2 11 2" xfId="2451" xr:uid="{8ED12557-396F-4199-A4B0-809E49B5AF62}"/>
    <cellStyle name="60% - 强调文字颜色 1 2 11 3" xfId="7105" xr:uid="{9DD5623F-89B6-497D-9FE4-5995DF1F8603}"/>
    <cellStyle name="60% - 强调文字颜色 1 2 12" xfId="414" xr:uid="{30455E6E-D380-410C-8C25-27DAE7133985}"/>
    <cellStyle name="60% - 强调文字颜色 1 2 12 2" xfId="2452" xr:uid="{43562C01-1661-421C-99B1-85A1FCC5B8CD}"/>
    <cellStyle name="60% - 强调文字颜色 1 2 12 3" xfId="7106" xr:uid="{C552652A-E63F-47EE-8637-D0347DC06411}"/>
    <cellStyle name="60% - 强调文字颜色 1 2 13" xfId="415" xr:uid="{C558732D-5C69-4FD2-BA99-60607DFFB348}"/>
    <cellStyle name="60% - 强调文字颜色 1 2 13 2" xfId="2453" xr:uid="{FC327441-35A9-4AAF-940B-67A5A2DAEDE7}"/>
    <cellStyle name="60% - 强调文字颜色 1 2 13 3" xfId="7107" xr:uid="{5C26E433-5836-4698-9A98-793C1F785074}"/>
    <cellStyle name="60% - 强调文字颜色 1 2 14" xfId="416" xr:uid="{59143EAC-96FE-48A2-ADFB-C60741417867}"/>
    <cellStyle name="60% - 强调文字颜色 1 2 14 2" xfId="2454" xr:uid="{86BC73AB-6653-4521-8AC5-36FF25624F05}"/>
    <cellStyle name="60% - 强调文字颜色 1 2 14 3" xfId="7108" xr:uid="{A69FA269-C755-410E-BEC3-D04D569F10E7}"/>
    <cellStyle name="60% - 强调文字颜色 1 2 15" xfId="2449" xr:uid="{6D58A631-9547-4922-97EA-60C07E6A49BE}"/>
    <cellStyle name="60% - 强调文字颜色 1 2 16" xfId="4000" xr:uid="{BA8DBA83-9305-4325-912B-BA4D707933E8}"/>
    <cellStyle name="60% - 强调文字颜色 1 2 2" xfId="417" xr:uid="{E17AB581-47B2-4E8F-8484-F22FBFE197BC}"/>
    <cellStyle name="60% - 强调文字颜色 1 2 2 2" xfId="2455" xr:uid="{6EA4B7CB-B25D-4EFB-BEBE-DBEDEC109796}"/>
    <cellStyle name="60% - 强调文字颜色 1 2 2 3" xfId="7109" xr:uid="{0B2929FB-DF73-4564-A9CC-8EA74009F9F8}"/>
    <cellStyle name="60% - 强调文字颜色 1 2 3" xfId="418" xr:uid="{53C462EC-9FF1-4837-81BA-490510FFC2FF}"/>
    <cellStyle name="60% - 强调文字颜色 1 2 3 2" xfId="2456" xr:uid="{D3F30931-2C4D-403A-8105-F13118959B09}"/>
    <cellStyle name="60% - 强调文字颜色 1 2 3 3" xfId="7110" xr:uid="{887C3A85-4B39-4694-9C11-7C365F82B2C6}"/>
    <cellStyle name="60% - 强调文字颜色 1 2 4" xfId="419" xr:uid="{CEEB6B75-205E-4EC2-9B39-402189A42670}"/>
    <cellStyle name="60% - 强调文字颜色 1 2 4 2" xfId="2457" xr:uid="{7FD89375-B9D4-488B-941F-86CDC94A9A7F}"/>
    <cellStyle name="60% - 强调文字颜色 1 2 4 3" xfId="7111" xr:uid="{19496461-58CF-4017-A113-F5E349361C43}"/>
    <cellStyle name="60% - 强调文字颜色 1 2 5" xfId="420" xr:uid="{D6364E7D-D4C5-4207-A973-823CC63C2FA0}"/>
    <cellStyle name="60% - 强调文字颜色 1 2 5 2" xfId="2458" xr:uid="{AA6F1346-1209-443C-922B-5DD3EE5E5B4C}"/>
    <cellStyle name="60% - 强调文字颜色 1 2 5 3" xfId="7112" xr:uid="{D43A7B0C-4652-4DD3-8593-117950FC5B4D}"/>
    <cellStyle name="60% - 强调文字颜色 1 2 6" xfId="421" xr:uid="{BA52E237-B4D9-4EFE-B0ED-81D9A589ADFF}"/>
    <cellStyle name="60% - 强调文字颜色 1 2 6 2" xfId="2459" xr:uid="{C3E5CF76-D0A5-416A-8674-FB4DA4A69EF1}"/>
    <cellStyle name="60% - 强调文字颜色 1 2 6 3" xfId="7113" xr:uid="{95D494E2-01B4-4866-9B92-BD281BABDFF5}"/>
    <cellStyle name="60% - 强调文字颜色 1 2 7" xfId="422" xr:uid="{69E34B91-5B30-4D2E-9D52-B71B35314F0D}"/>
    <cellStyle name="60% - 强调文字颜色 1 2 7 2" xfId="2460" xr:uid="{2ACF4A85-1FB2-4EB4-8EB7-076698D40733}"/>
    <cellStyle name="60% - 强调文字颜色 1 2 7 3" xfId="7114" xr:uid="{35A05C00-D43F-498B-B82B-3F0C96521E9C}"/>
    <cellStyle name="60% - 强调文字颜色 1 2 8" xfId="423" xr:uid="{7DAD6189-DF8C-41E7-88CC-56194AE97B4E}"/>
    <cellStyle name="60% - 强调文字颜色 1 2 8 2" xfId="2461" xr:uid="{15C824F1-BBD7-4CAD-AF26-2ED9263B313E}"/>
    <cellStyle name="60% - 强调文字颜色 1 2 8 3" xfId="7115" xr:uid="{91000564-F5D4-41D1-8E75-B23F36BC3A0C}"/>
    <cellStyle name="60% - 强调文字颜色 1 2 9" xfId="424" xr:uid="{A6DC863F-720A-4A44-BD07-1370BBD30995}"/>
    <cellStyle name="60% - 强调文字颜色 1 2 9 2" xfId="2462" xr:uid="{3864B569-0D02-4539-9193-9FE7B9E9934E}"/>
    <cellStyle name="60% - 强调文字颜色 1 2 9 3" xfId="7116" xr:uid="{AEF4B3D9-E0A3-4CC5-A20C-243C8AEB840A}"/>
    <cellStyle name="60% - 强调文字颜色 1 2_Bali" xfId="425" xr:uid="{6E828572-C8A6-447E-A710-5166B260DE68}"/>
    <cellStyle name="60% - 强调文字颜色 1 3" xfId="426" xr:uid="{E652409F-9928-4C5C-9398-2C23EC757140}"/>
    <cellStyle name="60% - 强调文字颜色 1 3 2" xfId="427" xr:uid="{E8F01DA0-E317-49B9-B9B5-4E7A2AF792BC}"/>
    <cellStyle name="60% - 强调文字颜色 1 3 2 2" xfId="2464" xr:uid="{ED3CD343-E8D6-4AD2-BB25-0F8C014A59CD}"/>
    <cellStyle name="60% - 强调文字颜色 1 3 2 3" xfId="7118" xr:uid="{FA732EE7-5E26-4649-BDA0-79D9049853B3}"/>
    <cellStyle name="60% - 强调文字颜色 1 3 3" xfId="428" xr:uid="{C5CE1CC0-E92B-4AB0-A66F-A5CCC3BB3713}"/>
    <cellStyle name="60% - 强调文字颜色 1 3 3 2" xfId="2465" xr:uid="{8A5A174D-217B-4BCB-843C-2821B3D135A8}"/>
    <cellStyle name="60% - 强调文字颜色 1 3 3 3" xfId="7119" xr:uid="{1C5E0A53-9E62-419F-AFCF-6C84DAF936FA}"/>
    <cellStyle name="60% - 强调文字颜色 1 3 4" xfId="2463" xr:uid="{080398D2-8263-4B13-B7BF-036A4EADF983}"/>
    <cellStyle name="60% - 强调文字颜色 1 3 5" xfId="7117" xr:uid="{9AE9BFFA-01F8-4DA3-BE89-5483761E4F61}"/>
    <cellStyle name="60% - 强调文字颜色 1 3_Bali" xfId="429" xr:uid="{C66A1CCA-A29F-4001-9947-B2F1236E6AD3}"/>
    <cellStyle name="60% - 强调文字颜色 2 2" xfId="33" xr:uid="{36692BAD-DA9D-406C-895B-69ECD1438D0F}"/>
    <cellStyle name="60% - 强调文字颜色 2 2 10" xfId="430" xr:uid="{3EAA6E97-3A11-46F2-A07D-F753B84980DE}"/>
    <cellStyle name="60% - 强调文字颜色 2 2 10 2" xfId="2467" xr:uid="{241642C6-702F-4C22-A786-E2D6F23BB36C}"/>
    <cellStyle name="60% - 强调文字颜色 2 2 10 3" xfId="7120" xr:uid="{82B2E7A9-A9D8-4A69-98A8-4EC3BA475A79}"/>
    <cellStyle name="60% - 强调文字颜色 2 2 11" xfId="431" xr:uid="{EB851765-E01F-4FF4-85ED-39B3CA3D2730}"/>
    <cellStyle name="60% - 强调文字颜色 2 2 11 2" xfId="2468" xr:uid="{9F3E440B-CD6B-477A-B3F9-576BB41314DA}"/>
    <cellStyle name="60% - 强调文字颜色 2 2 11 3" xfId="7121" xr:uid="{FA6F75EA-FE40-454A-BA53-85BBE49C9DC6}"/>
    <cellStyle name="60% - 强调文字颜色 2 2 12" xfId="432" xr:uid="{41EBDA61-C7A5-4764-BB06-695645A38E20}"/>
    <cellStyle name="60% - 强调文字颜色 2 2 12 2" xfId="2469" xr:uid="{FD6C702E-D8D5-444E-ABBF-355BBC27AB89}"/>
    <cellStyle name="60% - 强调文字颜色 2 2 12 3" xfId="7122" xr:uid="{2704A434-DAA3-48FB-9396-42AE40063700}"/>
    <cellStyle name="60% - 强调文字颜色 2 2 13" xfId="433" xr:uid="{60FD2880-6B26-4981-8A3F-024EDE45D583}"/>
    <cellStyle name="60% - 强调文字颜色 2 2 13 2" xfId="2470" xr:uid="{FE5E117A-BBE5-41EE-AA1C-9A29C691B96E}"/>
    <cellStyle name="60% - 强调文字颜色 2 2 13 3" xfId="7123" xr:uid="{F29EE55A-021B-4E22-BC1B-74224E362D21}"/>
    <cellStyle name="60% - 强调文字颜色 2 2 14" xfId="434" xr:uid="{E9E40895-9056-48F1-9846-E124FD70C4A5}"/>
    <cellStyle name="60% - 强调文字颜色 2 2 14 2" xfId="2471" xr:uid="{AA5107CC-BB53-4FFE-8617-647661CC0B8A}"/>
    <cellStyle name="60% - 强调文字颜色 2 2 14 3" xfId="7124" xr:uid="{43F79842-F3A4-4337-8687-A47B122A3400}"/>
    <cellStyle name="60% - 强调文字颜色 2 2 15" xfId="2466" xr:uid="{5EA4C865-A675-447B-A0FF-7B3046C56903}"/>
    <cellStyle name="60% - 强调文字颜色 2 2 16" xfId="4001" xr:uid="{4E724622-9C7D-4F75-96F5-F51CE56BC603}"/>
    <cellStyle name="60% - 强调文字颜色 2 2 2" xfId="435" xr:uid="{2F67E229-18E2-4C99-A7C0-B548AB14F42A}"/>
    <cellStyle name="60% - 强调文字颜色 2 2 2 2" xfId="2472" xr:uid="{B0574FA5-69D7-415C-8036-A543AF26B14D}"/>
    <cellStyle name="60% - 强调文字颜色 2 2 2 3" xfId="7125" xr:uid="{36661C93-0770-4704-89A6-34EC3E6FB571}"/>
    <cellStyle name="60% - 强调文字颜色 2 2 3" xfId="436" xr:uid="{FF578F1B-C7DD-4744-9766-C7B50EF50947}"/>
    <cellStyle name="60% - 强调文字颜色 2 2 3 2" xfId="2473" xr:uid="{75641854-FCA0-4E24-90E4-E447F91F8312}"/>
    <cellStyle name="60% - 强调文字颜色 2 2 3 3" xfId="7126" xr:uid="{EC6A29B3-ED0F-4E47-B10F-4F5A03384C2B}"/>
    <cellStyle name="60% - 强调文字颜色 2 2 4" xfId="437" xr:uid="{CEFD132C-B660-4FBE-B8E0-CD9D38C27F2E}"/>
    <cellStyle name="60% - 强调文字颜色 2 2 4 2" xfId="2474" xr:uid="{A2E32A45-05CC-4A59-B76D-A9BB21A414A5}"/>
    <cellStyle name="60% - 强调文字颜色 2 2 4 3" xfId="7127" xr:uid="{94206E26-594C-4A5A-B7BE-4D674D612134}"/>
    <cellStyle name="60% - 强调文字颜色 2 2 5" xfId="438" xr:uid="{ADA81A85-6D22-4D57-BF4E-1EFB104EAB31}"/>
    <cellStyle name="60% - 强调文字颜色 2 2 5 2" xfId="2475" xr:uid="{FF46C26F-A9D3-4CD8-99EF-0DD010C6A5DE}"/>
    <cellStyle name="60% - 强调文字颜色 2 2 5 3" xfId="7128" xr:uid="{D411E95D-A87A-454A-B02D-727DEC7853EB}"/>
    <cellStyle name="60% - 强调文字颜色 2 2 6" xfId="439" xr:uid="{28FE73AD-2CD0-45D5-A8ED-8B08C917EC33}"/>
    <cellStyle name="60% - 强调文字颜色 2 2 6 2" xfId="2476" xr:uid="{D2543F1F-8E58-4391-94DC-3D420E4EC5A7}"/>
    <cellStyle name="60% - 强调文字颜色 2 2 6 3" xfId="7129" xr:uid="{B0401867-7C1A-4132-8DA7-9F621B83FECB}"/>
    <cellStyle name="60% - 强调文字颜色 2 2 7" xfId="440" xr:uid="{04F47FB3-FADE-4F4D-838D-A30C0CD07F8C}"/>
    <cellStyle name="60% - 强调文字颜色 2 2 7 2" xfId="2477" xr:uid="{AEBA3C51-29AF-4E60-9786-58120B1676F8}"/>
    <cellStyle name="60% - 强调文字颜色 2 2 7 3" xfId="7130" xr:uid="{75914E59-FD68-49F6-8E27-21FCADD4F6DC}"/>
    <cellStyle name="60% - 强调文字颜色 2 2 8" xfId="441" xr:uid="{3D6C29C4-82EA-4975-B766-EFA2E72E42E5}"/>
    <cellStyle name="60% - 强调文字颜色 2 2 8 2" xfId="2478" xr:uid="{D46E66F1-95CE-4287-8D41-1C5A3CDE27D7}"/>
    <cellStyle name="60% - 强调文字颜色 2 2 8 3" xfId="7131" xr:uid="{398185DF-9B05-4CF9-B5D6-39CA977522B7}"/>
    <cellStyle name="60% - 强调文字颜色 2 2 9" xfId="442" xr:uid="{90CED5E8-5726-4A0E-ABA6-8431621962E5}"/>
    <cellStyle name="60% - 强调文字颜色 2 2 9 2" xfId="2479" xr:uid="{F6448D38-07FD-4CA7-8879-C5013B057C39}"/>
    <cellStyle name="60% - 强调文字颜色 2 2 9 3" xfId="7132" xr:uid="{439D6999-44A7-4E43-86B2-02A53F57AACC}"/>
    <cellStyle name="60% - 强调文字颜色 2 2_Bali" xfId="443" xr:uid="{5BC9C30A-AE9C-43B1-8FA3-B6BDB515F98D}"/>
    <cellStyle name="60% - 强调文字颜色 2 3" xfId="444" xr:uid="{FEAE4D31-76E9-4FE5-AE66-BC0DF64E8D57}"/>
    <cellStyle name="60% - 强调文字颜色 2 3 2" xfId="445" xr:uid="{CBFEBB5A-862B-46B4-AB1E-28BF33855575}"/>
    <cellStyle name="60% - 强调文字颜色 2 3 2 2" xfId="2481" xr:uid="{C3016584-F7C1-42F1-8675-882F545D4361}"/>
    <cellStyle name="60% - 强调文字颜色 2 3 2 3" xfId="7134" xr:uid="{E6B0633F-1EB3-4111-903B-5E8B956ADB6B}"/>
    <cellStyle name="60% - 强调文字颜色 2 3 3" xfId="446" xr:uid="{4FD4B4C0-907A-42C3-9FCE-924F67493A2B}"/>
    <cellStyle name="60% - 强调文字颜色 2 3 3 2" xfId="2482" xr:uid="{0AFE96CE-8B31-4FDB-8369-0104730F5CFB}"/>
    <cellStyle name="60% - 强调文字颜色 2 3 3 3" xfId="7135" xr:uid="{805FF67C-1983-403D-85E4-9959C418EEF1}"/>
    <cellStyle name="60% - 强调文字颜色 2 3 4" xfId="2480" xr:uid="{EB0D8BEA-FBEF-4B0B-BE80-AC65CE2763C5}"/>
    <cellStyle name="60% - 强调文字颜色 2 3 5" xfId="7133" xr:uid="{7462E167-FEEA-4828-A151-43B8754CD40A}"/>
    <cellStyle name="60% - 强调文字颜色 2 3_Bali" xfId="447" xr:uid="{CEBD60C4-67BD-430D-A145-E69708EABC4C}"/>
    <cellStyle name="60% - 强调文字颜色 3 2" xfId="34" xr:uid="{837E62C6-E2F9-4573-8287-0C3A6682A8EE}"/>
    <cellStyle name="60% - 强调文字颜色 3 2 10" xfId="448" xr:uid="{99E406D2-24C9-4B31-AA28-A6584A91B9DD}"/>
    <cellStyle name="60% - 强调文字颜色 3 2 10 2" xfId="2484" xr:uid="{C54E859E-2790-4DBB-BCE2-DA2BCFA085C6}"/>
    <cellStyle name="60% - 强调文字颜色 3 2 10 3" xfId="7136" xr:uid="{0D1B5CB7-BBA0-4C6F-AE78-5B057AF4EC2D}"/>
    <cellStyle name="60% - 强调文字颜色 3 2 11" xfId="449" xr:uid="{A7B44245-BF05-4C3C-927A-4A93CCA65546}"/>
    <cellStyle name="60% - 强调文字颜色 3 2 11 2" xfId="2485" xr:uid="{3610229D-A0F1-4A90-B496-58792B1A91B1}"/>
    <cellStyle name="60% - 强调文字颜色 3 2 11 3" xfId="7137" xr:uid="{FC4682E0-9C79-489E-A3AF-C25D8B9A595F}"/>
    <cellStyle name="60% - 强调文字颜色 3 2 12" xfId="450" xr:uid="{8560653E-8591-4B94-AB8C-721A7A27AEB5}"/>
    <cellStyle name="60% - 强调文字颜色 3 2 12 2" xfId="2486" xr:uid="{72BC7D10-E9AB-4DB6-91D0-D95CEE088863}"/>
    <cellStyle name="60% - 强调文字颜色 3 2 12 3" xfId="7138" xr:uid="{A17AF564-B63F-4349-A6CA-7CE38C8C1749}"/>
    <cellStyle name="60% - 强调文字颜色 3 2 13" xfId="451" xr:uid="{671C5EB4-F48E-44EB-9810-30C00916F0E2}"/>
    <cellStyle name="60% - 强调文字颜色 3 2 13 2" xfId="2487" xr:uid="{7A47106B-FE10-428A-A28E-B4674043DF5E}"/>
    <cellStyle name="60% - 强调文字颜色 3 2 13 3" xfId="7139" xr:uid="{33788AD2-78DD-43AA-9AB2-10B75E129D22}"/>
    <cellStyle name="60% - 强调文字颜色 3 2 14" xfId="452" xr:uid="{95B84DD5-BC0F-4C91-A8ED-FADEF728308B}"/>
    <cellStyle name="60% - 强调文字颜色 3 2 14 2" xfId="2488" xr:uid="{C8D74C74-3CEC-4116-9C87-54C84C4D53F1}"/>
    <cellStyle name="60% - 强调文字颜色 3 2 14 3" xfId="7140" xr:uid="{09E39166-8CB7-42AF-B112-73881B067292}"/>
    <cellStyle name="60% - 强调文字颜色 3 2 15" xfId="2483" xr:uid="{E499A4F5-8EA0-4E5A-9EE0-8AA2F4BB49BC}"/>
    <cellStyle name="60% - 强调文字颜色 3 2 16" xfId="4002" xr:uid="{E5D80686-D8FD-4F77-9133-47F81C270176}"/>
    <cellStyle name="60% - 强调文字颜色 3 2 2" xfId="453" xr:uid="{4B0B6185-1034-4734-82C7-93F31F4F5A45}"/>
    <cellStyle name="60% - 强调文字颜色 3 2 2 2" xfId="2489" xr:uid="{50D62A63-402C-4D4E-AF10-C56BC3EC7A82}"/>
    <cellStyle name="60% - 强调文字颜色 3 2 2 3" xfId="7141" xr:uid="{832D99AB-319C-4F19-9CBC-36C0BBBFAC26}"/>
    <cellStyle name="60% - 强调文字颜色 3 2 3" xfId="454" xr:uid="{8C3DED33-1790-4028-A737-928882CD9FDE}"/>
    <cellStyle name="60% - 强调文字颜色 3 2 3 2" xfId="2490" xr:uid="{6B8AE1BF-3297-46EC-8454-409C0475D872}"/>
    <cellStyle name="60% - 强调文字颜色 3 2 3 3" xfId="7142" xr:uid="{674D99E8-CF04-4E06-91E5-5B10F8E7FAA9}"/>
    <cellStyle name="60% - 强调文字颜色 3 2 4" xfId="455" xr:uid="{DD3E3111-3D61-4B38-9AF1-490171D68C3C}"/>
    <cellStyle name="60% - 强调文字颜色 3 2 4 2" xfId="2491" xr:uid="{23A04873-24EC-4516-8301-87B5CEFBA9C7}"/>
    <cellStyle name="60% - 强调文字颜色 3 2 4 3" xfId="7143" xr:uid="{CBAAD62F-815C-419A-B3C6-5FDA30832B52}"/>
    <cellStyle name="60% - 强调文字颜色 3 2 5" xfId="456" xr:uid="{D3554A1D-27D2-4611-B793-20027247488B}"/>
    <cellStyle name="60% - 强调文字颜色 3 2 5 2" xfId="2492" xr:uid="{FAD26D09-122F-44ED-8C8F-9D71A8A19BE9}"/>
    <cellStyle name="60% - 强调文字颜色 3 2 5 3" xfId="7144" xr:uid="{AB81F3A0-AEB6-4612-B7BA-031130A89A42}"/>
    <cellStyle name="60% - 强调文字颜色 3 2 6" xfId="457" xr:uid="{7D91A1F0-AB69-44E6-A353-0FD952D6782F}"/>
    <cellStyle name="60% - 强调文字颜色 3 2 6 2" xfId="2493" xr:uid="{A5D1FCAF-A3DB-49DF-BBB4-A23687B26F9C}"/>
    <cellStyle name="60% - 强调文字颜色 3 2 6 3" xfId="7145" xr:uid="{FA011BD4-E5A6-411E-BF5F-ECD855D97E18}"/>
    <cellStyle name="60% - 强调文字颜色 3 2 7" xfId="458" xr:uid="{D0C0B78C-2889-40C6-9503-C3D8B26DD961}"/>
    <cellStyle name="60% - 强调文字颜色 3 2 7 2" xfId="2494" xr:uid="{4D5EEA92-F576-41CB-B338-54B3400DBBCE}"/>
    <cellStyle name="60% - 强调文字颜色 3 2 7 3" xfId="7146" xr:uid="{51D21018-E606-43A9-ADAB-C8481A9B28EF}"/>
    <cellStyle name="60% - 强调文字颜色 3 2 8" xfId="459" xr:uid="{C0BBF605-9760-4B42-89A8-370207A3D0BB}"/>
    <cellStyle name="60% - 强调文字颜色 3 2 8 2" xfId="2495" xr:uid="{D7728E12-051B-4AB3-A283-159DB7641974}"/>
    <cellStyle name="60% - 强调文字颜色 3 2 8 3" xfId="7147" xr:uid="{D8913C39-2AA4-4B53-B947-1395FE62F6AD}"/>
    <cellStyle name="60% - 强调文字颜色 3 2 9" xfId="460" xr:uid="{DA3F463A-0563-4C64-B6C7-9B6E9EE3DF54}"/>
    <cellStyle name="60% - 强调文字颜色 3 2 9 2" xfId="2496" xr:uid="{A14AEFF2-37F2-493C-B8A9-A78FDC7F0B3C}"/>
    <cellStyle name="60% - 强调文字颜色 3 2 9 3" xfId="7148" xr:uid="{72728C6A-3520-44D1-94DC-98282650D4B3}"/>
    <cellStyle name="60% - 强调文字颜色 3 2_Bali" xfId="461" xr:uid="{5C8AC3AF-33D7-45EF-9050-4187D9022C93}"/>
    <cellStyle name="60% - 强调文字颜色 3 3" xfId="462" xr:uid="{6866F8CB-DA19-46FC-94BB-68034F351A02}"/>
    <cellStyle name="60% - 强调文字颜色 3 3 2" xfId="463" xr:uid="{407FF135-A997-47FD-8D38-63F440C62113}"/>
    <cellStyle name="60% - 强调文字颜色 3 3 2 2" xfId="2498" xr:uid="{CB65E229-69D9-4F2D-9558-FE93E2BB9964}"/>
    <cellStyle name="60% - 强调文字颜色 3 3 2 3" xfId="7150" xr:uid="{76F26AF9-84ED-45C4-85A3-8F9A0FF9CC52}"/>
    <cellStyle name="60% - 强调文字颜色 3 3 3" xfId="464" xr:uid="{BA7F1FD1-1D69-456F-A381-624A24FA9EC4}"/>
    <cellStyle name="60% - 强调文字颜色 3 3 3 2" xfId="2499" xr:uid="{51A5348A-9760-4500-90F9-00786962690A}"/>
    <cellStyle name="60% - 强调文字颜色 3 3 3 3" xfId="7151" xr:uid="{7F5E57BE-CA5F-49C8-81F9-A4013C4A63FA}"/>
    <cellStyle name="60% - 强调文字颜色 3 3 4" xfId="2497" xr:uid="{A7CFBBB3-FB9A-4828-ACE5-AC2FD5164E3E}"/>
    <cellStyle name="60% - 强调文字颜色 3 3 5" xfId="7149" xr:uid="{7C49D58B-E65C-420E-91AF-CE54ECF09954}"/>
    <cellStyle name="60% - 强调文字颜色 3 3_Bali" xfId="465" xr:uid="{4E6BB4E8-1F63-4E85-BD2A-2E6C762C1B9F}"/>
    <cellStyle name="60% - 强调文字颜色 4 2" xfId="35" xr:uid="{5AD5F998-27B9-49D8-99FD-EEA75B843ABF}"/>
    <cellStyle name="60% - 强调文字颜色 4 2 10" xfId="466" xr:uid="{407988B4-FCCC-49B9-8D5F-C542998B7175}"/>
    <cellStyle name="60% - 强调文字颜色 4 2 10 2" xfId="2501" xr:uid="{B27EDF54-8244-48AA-A936-C35B05EF6243}"/>
    <cellStyle name="60% - 强调文字颜色 4 2 10 3" xfId="7152" xr:uid="{F569FB47-6EDC-4A12-88D2-5EE291CAA221}"/>
    <cellStyle name="60% - 强调文字颜色 4 2 11" xfId="467" xr:uid="{360EFC19-C302-41C6-ACE0-D4E94D5E24BB}"/>
    <cellStyle name="60% - 强调文字颜色 4 2 11 2" xfId="2502" xr:uid="{95A1FB15-B79B-447B-AD6D-23B820588141}"/>
    <cellStyle name="60% - 强调文字颜色 4 2 11 3" xfId="7153" xr:uid="{808DE0F8-28EF-4560-B107-B69C1746C171}"/>
    <cellStyle name="60% - 强调文字颜色 4 2 12" xfId="468" xr:uid="{6F37CD6E-675D-4EA6-85F2-43E03A5F7923}"/>
    <cellStyle name="60% - 强调文字颜色 4 2 12 2" xfId="2503" xr:uid="{3826F1EC-B147-4D79-9E19-A32C6A183EFF}"/>
    <cellStyle name="60% - 强调文字颜色 4 2 12 3" xfId="7154" xr:uid="{3C6B880C-BDB2-402F-A9DA-9AF2A96B3E5B}"/>
    <cellStyle name="60% - 强调文字颜色 4 2 13" xfId="469" xr:uid="{8C0D5E6F-AD73-4549-A813-E93C7C8A95CE}"/>
    <cellStyle name="60% - 强调文字颜色 4 2 13 2" xfId="2504" xr:uid="{8E3A3FF9-6621-435A-844D-276152AAEDC0}"/>
    <cellStyle name="60% - 强调文字颜色 4 2 13 3" xfId="7155" xr:uid="{F2E9C3F2-26BB-4455-BB01-D4F1CC1291E9}"/>
    <cellStyle name="60% - 强调文字颜色 4 2 14" xfId="470" xr:uid="{D5D13E88-F48D-4D12-8259-1B73610F32EE}"/>
    <cellStyle name="60% - 强调文字颜色 4 2 14 2" xfId="2505" xr:uid="{D6A47211-20AF-4D77-9974-31FBA4379631}"/>
    <cellStyle name="60% - 强调文字颜色 4 2 14 3" xfId="7156" xr:uid="{8DDD177E-40B1-4101-8D74-068EBF749852}"/>
    <cellStyle name="60% - 强调文字颜色 4 2 15" xfId="2500" xr:uid="{E0241C1D-F1DE-4D82-964B-090E3EE510A6}"/>
    <cellStyle name="60% - 强调文字颜色 4 2 16" xfId="4003" xr:uid="{EA50A771-CBEE-4C61-B327-A3AEAB80DE02}"/>
    <cellStyle name="60% - 强调文字颜色 4 2 2" xfId="471" xr:uid="{F59D7B82-E3C6-452E-BD36-BA81D12D8973}"/>
    <cellStyle name="60% - 强调文字颜色 4 2 2 2" xfId="2506" xr:uid="{09F0F7D1-AA8D-44EB-9003-5F33FDD2A7BC}"/>
    <cellStyle name="60% - 强调文字颜色 4 2 2 3" xfId="7157" xr:uid="{0F69B2FC-DAE8-4CD0-B67F-1A731D1D8667}"/>
    <cellStyle name="60% - 强调文字颜色 4 2 3" xfId="472" xr:uid="{1643929A-7EAD-4664-ACBF-DBBDDB28BDC1}"/>
    <cellStyle name="60% - 强调文字颜色 4 2 3 2" xfId="2507" xr:uid="{CCF71EEF-81F9-4D44-9B79-6AC05C759407}"/>
    <cellStyle name="60% - 强调文字颜色 4 2 3 3" xfId="7158" xr:uid="{C328A0B9-2F90-4FC4-8C6A-F8F9E9D775DF}"/>
    <cellStyle name="60% - 强调文字颜色 4 2 4" xfId="473" xr:uid="{290E6D36-3F4C-4CD0-AFE5-83BE00F2D8D1}"/>
    <cellStyle name="60% - 强调文字颜色 4 2 4 2" xfId="2508" xr:uid="{24263974-C24D-4BC2-AC5E-AC1E4F667656}"/>
    <cellStyle name="60% - 强调文字颜色 4 2 4 3" xfId="7159" xr:uid="{2373F305-3667-452E-A3D0-BF2FE8EE98FE}"/>
    <cellStyle name="60% - 强调文字颜色 4 2 5" xfId="474" xr:uid="{C8DDA9BB-374F-4CEF-8958-97FF1ECE37D0}"/>
    <cellStyle name="60% - 强调文字颜色 4 2 5 2" xfId="2509" xr:uid="{FAE6AE7A-441C-42D7-838C-AF402921E158}"/>
    <cellStyle name="60% - 强调文字颜色 4 2 5 3" xfId="7160" xr:uid="{B90A6771-C08E-4E40-A1E2-F08E14C10BAF}"/>
    <cellStyle name="60% - 强调文字颜色 4 2 6" xfId="475" xr:uid="{CC2360E7-F880-44E5-87A5-3D9960F1A82A}"/>
    <cellStyle name="60% - 强调文字颜色 4 2 6 2" xfId="2510" xr:uid="{C05BE4AF-3A3C-4A29-A39E-460AD57DCA07}"/>
    <cellStyle name="60% - 强调文字颜色 4 2 6 3" xfId="7161" xr:uid="{9CBA872A-3433-48C4-A5D4-B56C4FBE553C}"/>
    <cellStyle name="60% - 强调文字颜色 4 2 7" xfId="476" xr:uid="{E1DB1F0C-3141-4580-98EE-75BE3F1B17E8}"/>
    <cellStyle name="60% - 强调文字颜色 4 2 7 2" xfId="2511" xr:uid="{21DCA5AF-F0F7-40C5-9568-7E7523719F0D}"/>
    <cellStyle name="60% - 强调文字颜色 4 2 7 3" xfId="7162" xr:uid="{77E8E67B-BE84-4DCD-981B-DD4F24C26EEE}"/>
    <cellStyle name="60% - 强调文字颜色 4 2 8" xfId="477" xr:uid="{84036973-5B02-46C9-A44D-71A1629E1E7A}"/>
    <cellStyle name="60% - 强调文字颜色 4 2 8 2" xfId="2512" xr:uid="{91B01C7D-5215-4C30-8864-396E1E85DEF4}"/>
    <cellStyle name="60% - 强调文字颜色 4 2 8 3" xfId="7163" xr:uid="{01B237C6-E408-4706-9329-416680982E14}"/>
    <cellStyle name="60% - 强调文字颜色 4 2 9" xfId="478" xr:uid="{2D136269-5CC3-4252-BE81-2109A69EFB81}"/>
    <cellStyle name="60% - 强调文字颜色 4 2 9 2" xfId="2513" xr:uid="{EC87FB02-2F01-46C7-9466-49800A034355}"/>
    <cellStyle name="60% - 强调文字颜色 4 2 9 3" xfId="7164" xr:uid="{841A3ECD-E311-426A-876A-7254B1023466}"/>
    <cellStyle name="60% - 强调文字颜色 4 2_Bali" xfId="479" xr:uid="{FDAEDCD2-07AA-4E1E-9CD4-10B59C6FA1B4}"/>
    <cellStyle name="60% - 强调文字颜色 4 3" xfId="480" xr:uid="{91DD3CC6-792B-4D4B-9F2D-134DB4DE1557}"/>
    <cellStyle name="60% - 强调文字颜色 4 3 2" xfId="481" xr:uid="{CB690BE9-9099-495F-B8B7-4E639786C016}"/>
    <cellStyle name="60% - 强调文字颜色 4 3 2 2" xfId="2515" xr:uid="{817325C5-0007-477A-A9AD-76F5558B4676}"/>
    <cellStyle name="60% - 强调文字颜色 4 3 2 3" xfId="7166" xr:uid="{F0CAA981-6959-4D3D-98A5-CF77D1A46799}"/>
    <cellStyle name="60% - 强调文字颜色 4 3 3" xfId="482" xr:uid="{8AAB7729-F52B-4800-B75D-B28C80298409}"/>
    <cellStyle name="60% - 强调文字颜色 4 3 3 2" xfId="2516" xr:uid="{6950A781-842B-4980-A5BA-8D5FEF9FAA6A}"/>
    <cellStyle name="60% - 强调文字颜色 4 3 3 3" xfId="7167" xr:uid="{718E383E-CC8F-44CD-9AB4-516C7EEA648A}"/>
    <cellStyle name="60% - 强调文字颜色 4 3 4" xfId="2514" xr:uid="{05F2A456-10A5-40AC-AA74-EBCDE9D1F3D0}"/>
    <cellStyle name="60% - 强调文字颜色 4 3 5" xfId="7165" xr:uid="{780ED201-3B37-4BBE-AC3A-DBB3C2DC8420}"/>
    <cellStyle name="60% - 强调文字颜色 4 3_Bali" xfId="483" xr:uid="{D5ED201B-8FBC-49FE-B2A6-927CFF1BE40D}"/>
    <cellStyle name="60% - 强调文字颜色 5 2" xfId="36" xr:uid="{3D7C21E2-BA81-42E6-BD8C-9F269758841E}"/>
    <cellStyle name="60% - 强调文字颜色 5 2 10" xfId="484" xr:uid="{A2C7E875-B824-4AD4-A02D-46A13957956A}"/>
    <cellStyle name="60% - 强调文字颜色 5 2 10 2" xfId="2518" xr:uid="{EDA922B8-17E8-470B-9FD6-E6B0F50AF218}"/>
    <cellStyle name="60% - 强调文字颜色 5 2 10 3" xfId="7168" xr:uid="{2E83975F-0146-40B7-96FA-60EDEF9739AF}"/>
    <cellStyle name="60% - 强调文字颜色 5 2 11" xfId="485" xr:uid="{49F51CCC-670A-491B-A337-56DCAF410348}"/>
    <cellStyle name="60% - 强调文字颜色 5 2 11 2" xfId="2519" xr:uid="{C25E4BC8-5BCE-4716-9B35-DDC0E727D5A2}"/>
    <cellStyle name="60% - 强调文字颜色 5 2 11 3" xfId="7169" xr:uid="{8377ADE3-2DB9-4A1D-87F5-E7B4045AEBDF}"/>
    <cellStyle name="60% - 强调文字颜色 5 2 12" xfId="486" xr:uid="{64A2A095-6307-4306-B9DE-573C4205036A}"/>
    <cellStyle name="60% - 强调文字颜色 5 2 12 2" xfId="2520" xr:uid="{18782FAF-428F-43D5-B4C3-DC5DB696A6C7}"/>
    <cellStyle name="60% - 强调文字颜色 5 2 12 3" xfId="7170" xr:uid="{C9F605DF-BFDB-4A69-8789-3FB4A3B0963B}"/>
    <cellStyle name="60% - 强调文字颜色 5 2 13" xfId="487" xr:uid="{2A26315F-25E3-4477-B28D-9E347277A6D8}"/>
    <cellStyle name="60% - 强调文字颜色 5 2 13 2" xfId="2521" xr:uid="{40C1C1F3-2D7C-437D-97AA-6B1680232F3B}"/>
    <cellStyle name="60% - 强调文字颜色 5 2 13 3" xfId="7171" xr:uid="{131955DF-D28A-44C0-AC1B-1A84CB7D7EE6}"/>
    <cellStyle name="60% - 强调文字颜色 5 2 14" xfId="488" xr:uid="{FBF99144-BBCA-4043-A42A-EEA5B400AF66}"/>
    <cellStyle name="60% - 强调文字颜色 5 2 14 2" xfId="2522" xr:uid="{054920DA-429E-4C62-8229-CCDE8DEE070A}"/>
    <cellStyle name="60% - 强调文字颜色 5 2 14 3" xfId="7172" xr:uid="{FE63E4B5-912A-48C9-AA92-B0E514441DE3}"/>
    <cellStyle name="60% - 强调文字颜色 5 2 15" xfId="2517" xr:uid="{85A2ED29-21FB-4669-9FA1-7B6574345F29}"/>
    <cellStyle name="60% - 强调文字颜色 5 2 16" xfId="4004" xr:uid="{CCF7EC0F-C86E-4AAA-8DC3-DC44AFDFB2F9}"/>
    <cellStyle name="60% - 强调文字颜色 5 2 2" xfId="489" xr:uid="{790DB44B-2CBA-4DBA-AAD1-545F81D0BD53}"/>
    <cellStyle name="60% - 强调文字颜色 5 2 2 2" xfId="2523" xr:uid="{DD755CF5-F432-4B6A-B52B-2E211C7C71A1}"/>
    <cellStyle name="60% - 强调文字颜色 5 2 2 3" xfId="7173" xr:uid="{CF0F6A27-E513-43C3-B36B-662FE061C303}"/>
    <cellStyle name="60% - 强调文字颜色 5 2 3" xfId="490" xr:uid="{68145133-39D5-4E09-8D9A-7118470D9DFC}"/>
    <cellStyle name="60% - 强调文字颜色 5 2 3 2" xfId="2524" xr:uid="{AFE43D6A-7627-427D-91E5-0F0CAAA26E76}"/>
    <cellStyle name="60% - 强调文字颜色 5 2 3 3" xfId="7174" xr:uid="{468C9C18-5E59-4E90-BCE9-27F2EFE3788B}"/>
    <cellStyle name="60% - 强调文字颜色 5 2 4" xfId="491" xr:uid="{86E047B2-E119-43C3-B3A4-B0C05938871C}"/>
    <cellStyle name="60% - 强调文字颜色 5 2 4 2" xfId="2525" xr:uid="{6D290DC3-CE67-403D-BBAC-5AFD3F11F084}"/>
    <cellStyle name="60% - 强调文字颜色 5 2 4 3" xfId="7175" xr:uid="{B2F5888F-08C2-43EC-998D-498ADBC29F7E}"/>
    <cellStyle name="60% - 强调文字颜色 5 2 5" xfId="492" xr:uid="{5F989012-4246-4F0E-8408-496DDB8AC107}"/>
    <cellStyle name="60% - 强调文字颜色 5 2 5 2" xfId="2526" xr:uid="{018E32BC-D354-44D6-89AF-FBB74F2C8B5B}"/>
    <cellStyle name="60% - 强调文字颜色 5 2 5 3" xfId="7176" xr:uid="{73DFD145-CF9D-4675-9537-D56DBF897779}"/>
    <cellStyle name="60% - 强调文字颜色 5 2 6" xfId="493" xr:uid="{07DD0EF9-2A4D-4C17-96C2-FEEE3ECF2B2E}"/>
    <cellStyle name="60% - 强调文字颜色 5 2 6 2" xfId="2527" xr:uid="{93531E33-C070-45FF-93BE-3258C97CA327}"/>
    <cellStyle name="60% - 强调文字颜色 5 2 6 3" xfId="7177" xr:uid="{7F4BC9E3-2F3C-41FB-8233-0380E83EABDA}"/>
    <cellStyle name="60% - 强调文字颜色 5 2 7" xfId="494" xr:uid="{3E5048AC-67E6-4183-8888-F2FF81FBA14F}"/>
    <cellStyle name="60% - 强调文字颜色 5 2 7 2" xfId="2528" xr:uid="{38F137C8-74BE-41F1-976B-23B4E10E6466}"/>
    <cellStyle name="60% - 强调文字颜色 5 2 7 3" xfId="7178" xr:uid="{B0FBE521-BCBC-4F1F-89AF-CF585FB8FEA3}"/>
    <cellStyle name="60% - 强调文字颜色 5 2 8" xfId="495" xr:uid="{907D495A-A3F8-421E-A285-801950A18AE3}"/>
    <cellStyle name="60% - 强调文字颜色 5 2 8 2" xfId="2529" xr:uid="{432B6008-3C7B-4618-8488-5BC9BE178DCC}"/>
    <cellStyle name="60% - 强调文字颜色 5 2 8 3" xfId="7179" xr:uid="{96D7F1E3-06B4-47C1-9073-A987C71E7247}"/>
    <cellStyle name="60% - 强调文字颜色 5 2 9" xfId="496" xr:uid="{2CA8EA4C-078D-43E3-91EF-40FADE3FD2B4}"/>
    <cellStyle name="60% - 强调文字颜色 5 2 9 2" xfId="2530" xr:uid="{FAA2546F-6BF9-45E7-BC8E-1E1D19A1BC94}"/>
    <cellStyle name="60% - 强调文字颜色 5 2 9 3" xfId="7180" xr:uid="{7E905A60-F1BA-4366-8B99-65F39C06A94C}"/>
    <cellStyle name="60% - 强调文字颜色 5 2_Bali" xfId="497" xr:uid="{070474A4-0B4D-4760-8470-5D4CB9BFB647}"/>
    <cellStyle name="60% - 强调文字颜色 5 3" xfId="498" xr:uid="{68771708-70A6-4ACB-A417-8E59BC8D13F5}"/>
    <cellStyle name="60% - 强调文字颜色 5 3 2" xfId="499" xr:uid="{A048B87F-8AAA-4A7B-8EEE-58EDDAFEB97E}"/>
    <cellStyle name="60% - 强调文字颜色 5 3 2 2" xfId="2532" xr:uid="{E4FA7F8F-2DD6-4FA0-A69A-E37A6BA90A6E}"/>
    <cellStyle name="60% - 强调文字颜色 5 3 2 3" xfId="7182" xr:uid="{DC9EC607-65DF-4504-95C7-E50F5D8B2206}"/>
    <cellStyle name="60% - 强调文字颜色 5 3 3" xfId="500" xr:uid="{1B27A2B9-04A1-4F8E-8FF6-6D006A5AD93F}"/>
    <cellStyle name="60% - 强调文字颜色 5 3 3 2" xfId="2533" xr:uid="{64F57F43-82B6-45DF-B67A-B4C4ED4AA724}"/>
    <cellStyle name="60% - 强调文字颜色 5 3 3 3" xfId="7183" xr:uid="{A97D0778-0A89-4764-B910-419B8EC59725}"/>
    <cellStyle name="60% - 强调文字颜色 5 3 4" xfId="2531" xr:uid="{4396944A-9B57-40D1-918B-69FF06732DDD}"/>
    <cellStyle name="60% - 强调文字颜色 5 3 5" xfId="7181" xr:uid="{D62FEB37-8065-4027-8030-B3A006413BC4}"/>
    <cellStyle name="60% - 强调文字颜色 5 3_Bali" xfId="501" xr:uid="{E966ED4B-28E6-4988-865C-CB0079932110}"/>
    <cellStyle name="60% - 强调文字颜色 6 2" xfId="37" xr:uid="{69B4694B-8AEB-406E-9F9B-5BD57EE01E3B}"/>
    <cellStyle name="60% - 强调文字颜色 6 2 10" xfId="502" xr:uid="{5CFAC5DD-01B8-457D-A8EE-2657765FD5D4}"/>
    <cellStyle name="60% - 强调文字颜色 6 2 10 2" xfId="2535" xr:uid="{B41BE794-CB01-4B08-99FF-8F24D03C49A1}"/>
    <cellStyle name="60% - 强调文字颜色 6 2 10 3" xfId="7184" xr:uid="{D4AF6210-68F1-400E-AF55-65A67CA0E286}"/>
    <cellStyle name="60% - 强调文字颜色 6 2 11" xfId="503" xr:uid="{4EEF27D5-AA21-4360-8C47-EDD1E74E662D}"/>
    <cellStyle name="60% - 强调文字颜色 6 2 11 2" xfId="2536" xr:uid="{ECCFD78E-C6D8-45C5-9AB4-2C1C016541E4}"/>
    <cellStyle name="60% - 强调文字颜色 6 2 11 3" xfId="7185" xr:uid="{BCB10034-C375-419A-98D4-B2F70D015BC7}"/>
    <cellStyle name="60% - 强调文字颜色 6 2 12" xfId="504" xr:uid="{609A5307-4C92-4E2A-902B-EA6685A88037}"/>
    <cellStyle name="60% - 强调文字颜色 6 2 12 2" xfId="2537" xr:uid="{21F42A89-B8AB-401F-B82F-AB84FD70FF68}"/>
    <cellStyle name="60% - 强调文字颜色 6 2 12 3" xfId="7186" xr:uid="{51320C82-FBC6-4883-9D2F-F387E6F1A16E}"/>
    <cellStyle name="60% - 强调文字颜色 6 2 13" xfId="505" xr:uid="{0EB83F9C-0703-49AE-B4FF-B5706EAE6F7E}"/>
    <cellStyle name="60% - 强调文字颜色 6 2 13 2" xfId="2538" xr:uid="{7FA0663B-8212-48DF-A6EE-D3505F1CD83B}"/>
    <cellStyle name="60% - 强调文字颜色 6 2 13 3" xfId="7187" xr:uid="{DAAB0960-25C6-410A-A520-779FF84A4974}"/>
    <cellStyle name="60% - 强调文字颜色 6 2 14" xfId="506" xr:uid="{C7F65C98-23D2-42A2-B7D1-06D0D022B33E}"/>
    <cellStyle name="60% - 强调文字颜色 6 2 14 2" xfId="2539" xr:uid="{33F902A0-5507-460B-BEAB-68EF4500E50C}"/>
    <cellStyle name="60% - 强调文字颜色 6 2 14 3" xfId="7188" xr:uid="{67E55C35-E51E-41FA-9303-90C2EC6FE080}"/>
    <cellStyle name="60% - 强调文字颜色 6 2 15" xfId="2534" xr:uid="{832AE802-3EBC-4888-A201-FFAC87CD6275}"/>
    <cellStyle name="60% - 强调文字颜色 6 2 16" xfId="4005" xr:uid="{789E8632-090F-4B59-A9AC-72BA7503165A}"/>
    <cellStyle name="60% - 强调文字颜色 6 2 2" xfId="507" xr:uid="{EE011307-DCA7-464F-9D55-3FA4DE159763}"/>
    <cellStyle name="60% - 强调文字颜色 6 2 2 2" xfId="2540" xr:uid="{DE564A3E-27F2-43A6-9D47-3E07D4BA91EA}"/>
    <cellStyle name="60% - 强调文字颜色 6 2 2 3" xfId="7189" xr:uid="{43D144CE-C27D-4EBD-BA5E-89EC54FD7775}"/>
    <cellStyle name="60% - 强调文字颜色 6 2 3" xfId="508" xr:uid="{2FE97062-187E-416D-84EA-A4A949586707}"/>
    <cellStyle name="60% - 强调文字颜色 6 2 3 2" xfId="2541" xr:uid="{1A727E8E-61FF-43AA-B55C-2CB7A7C59833}"/>
    <cellStyle name="60% - 强调文字颜色 6 2 3 3" xfId="7190" xr:uid="{21CF5455-D59E-4A6B-B472-28D07B1D2500}"/>
    <cellStyle name="60% - 强调文字颜色 6 2 4" xfId="509" xr:uid="{35AC92F7-6FF1-45DB-9696-A60AD4E912EB}"/>
    <cellStyle name="60% - 强调文字颜色 6 2 4 2" xfId="2542" xr:uid="{CA6CCEBE-F2F1-4837-99C6-2B60B2A77432}"/>
    <cellStyle name="60% - 强调文字颜色 6 2 4 3" xfId="7191" xr:uid="{52F5E666-571E-4163-A030-14FCDA3B9549}"/>
    <cellStyle name="60% - 强调文字颜色 6 2 5" xfId="510" xr:uid="{DB90B1E9-7055-4842-9C6E-AFBEEF2B48D6}"/>
    <cellStyle name="60% - 强调文字颜色 6 2 5 2" xfId="2543" xr:uid="{95AF788A-E8EE-4F33-9324-891838F2E0DF}"/>
    <cellStyle name="60% - 强调文字颜色 6 2 5 3" xfId="7192" xr:uid="{8989DFF3-5BEA-4CD0-BBF4-B9D01004FC42}"/>
    <cellStyle name="60% - 强调文字颜色 6 2 6" xfId="511" xr:uid="{FD526B61-E9EF-4711-84EA-760BEB1A6205}"/>
    <cellStyle name="60% - 强调文字颜色 6 2 6 2" xfId="2544" xr:uid="{0D6B9E18-F012-49BE-B684-B545393968D8}"/>
    <cellStyle name="60% - 强调文字颜色 6 2 6 3" xfId="7193" xr:uid="{2C00F73C-C5B5-4787-969E-37DB7575A1D7}"/>
    <cellStyle name="60% - 强调文字颜色 6 2 7" xfId="512" xr:uid="{22950F8C-5286-4F59-8867-6E08D46EEDE5}"/>
    <cellStyle name="60% - 强调文字颜色 6 2 7 2" xfId="2545" xr:uid="{4B00281E-6F46-4451-8A0C-6EFE706E81F8}"/>
    <cellStyle name="60% - 强调文字颜色 6 2 7 3" xfId="7194" xr:uid="{A295DAC6-54D7-493C-A935-7413101C687E}"/>
    <cellStyle name="60% - 强调文字颜色 6 2 8" xfId="513" xr:uid="{A9EDE4C0-BE47-4630-BFF7-B508F27CD2FD}"/>
    <cellStyle name="60% - 强调文字颜色 6 2 8 2" xfId="2546" xr:uid="{7F1F8A47-D35B-4614-8389-FED2BE456F0F}"/>
    <cellStyle name="60% - 强调文字颜色 6 2 8 3" xfId="7195" xr:uid="{664FE712-9D6A-4A69-8178-B02D2A36FFFA}"/>
    <cellStyle name="60% - 强调文字颜色 6 2 9" xfId="514" xr:uid="{1217CBF6-3FA4-4AC8-8582-9B669DD7D531}"/>
    <cellStyle name="60% - 强调文字颜色 6 2 9 2" xfId="2547" xr:uid="{58DFE698-6233-4AB7-9933-0696A4184FAA}"/>
    <cellStyle name="60% - 强调文字颜色 6 2 9 3" xfId="7196" xr:uid="{00849C8F-7A15-4BB7-9989-28DD0BBB1EE0}"/>
    <cellStyle name="60% - 强调文字颜色 6 2_Bali" xfId="515" xr:uid="{F9812C56-6ADF-46F4-8252-0D3C0C2AE4D8}"/>
    <cellStyle name="60% - 强调文字颜色 6 3" xfId="516" xr:uid="{E1835968-3474-4229-87DC-C0496A9D575C}"/>
    <cellStyle name="60% - 强调文字颜色 6 3 2" xfId="517" xr:uid="{9E74B1E2-0234-4CC8-B407-18FEC1BC9D5A}"/>
    <cellStyle name="60% - 强调文字颜色 6 3 2 2" xfId="2549" xr:uid="{18E5182D-721C-4CA6-B9D7-14DEA59D422E}"/>
    <cellStyle name="60% - 强调文字颜色 6 3 2 3" xfId="7198" xr:uid="{B92B6EAB-53A0-4EC9-9A14-395EEC97FE77}"/>
    <cellStyle name="60% - 强调文字颜色 6 3 3" xfId="518" xr:uid="{B1C3763D-CD97-4AFC-9FCC-413E2F72B47C}"/>
    <cellStyle name="60% - 强调文字颜色 6 3 3 2" xfId="2550" xr:uid="{C1EA44AE-0445-47D4-911F-FB9980A8C52D}"/>
    <cellStyle name="60% - 强调文字颜色 6 3 3 3" xfId="7199" xr:uid="{1A6A8977-3A39-418A-9FBC-F42928CFD791}"/>
    <cellStyle name="60% - 强调文字颜色 6 3 4" xfId="2548" xr:uid="{A10EB0FE-0476-4527-99D1-2B28A04281CA}"/>
    <cellStyle name="60% - 强调文字颜色 6 3 5" xfId="7197" xr:uid="{16C23717-0453-4982-B89A-F0336E389257}"/>
    <cellStyle name="60% - 强调文字颜色 6 3_Bali" xfId="519" xr:uid="{E0B9BFDA-6D6B-42E5-A898-D2F0B7AF85CF}"/>
    <cellStyle name="6201" xfId="4978" xr:uid="{A3BE5C3C-C3C1-4867-92EA-CCAB300BD452}"/>
    <cellStyle name="6201 2" xfId="4979" xr:uid="{8C58739A-EB1A-4D5A-ABCE-01B317EC0CCB}"/>
    <cellStyle name="6201 3" xfId="4980" xr:uid="{F99726C3-26FC-431E-AE70-0A2A9399BA70}"/>
    <cellStyle name="Accent1 2" xfId="520" xr:uid="{DB81F5CA-B806-4075-B28B-4D915765B8D8}"/>
    <cellStyle name="Accent1 2 2" xfId="2551" xr:uid="{0D40FE12-B8A1-421C-8031-747F3FFF9311}"/>
    <cellStyle name="Accent1 2 3" xfId="4080" xr:uid="{0BCFF2A7-B36F-4037-8B2F-223B82B75F97}"/>
    <cellStyle name="Accent1 3" xfId="4079" xr:uid="{C19F68CA-8077-40C1-800D-8C3FE8020A64}"/>
    <cellStyle name="Accent1 4" xfId="3894" xr:uid="{4909A361-D30C-4197-BC41-74109398E7D2}"/>
    <cellStyle name="Accent2 2" xfId="521" xr:uid="{27DF03B9-D9D9-4C9E-AE09-6A37224A00E6}"/>
    <cellStyle name="Accent2 2 2" xfId="2552" xr:uid="{F63F6D48-2104-4A2C-80D0-B534ABAB0CED}"/>
    <cellStyle name="Accent2 2 3" xfId="4082" xr:uid="{1E806CD2-31AD-450F-9C0D-7893C4853310}"/>
    <cellStyle name="Accent2 3" xfId="4081" xr:uid="{0E7F7AB9-D03B-4489-9888-C4C7F77E9368}"/>
    <cellStyle name="Accent2 4" xfId="3895" xr:uid="{16AEF959-3B7B-494F-9B50-1897828E4599}"/>
    <cellStyle name="Accent3 2" xfId="522" xr:uid="{55DFCDA3-86CF-4750-BDF9-1F82D0ABC157}"/>
    <cellStyle name="Accent3 2 2" xfId="2553" xr:uid="{DC8E8447-E165-48F9-8331-B95A3F55A651}"/>
    <cellStyle name="Accent3 2 3" xfId="4084" xr:uid="{3C8EFAAF-61F0-49E4-A067-88C86C4C82C2}"/>
    <cellStyle name="Accent3 3" xfId="4083" xr:uid="{2C74A818-FCDB-4577-91C0-AF73B2421FD4}"/>
    <cellStyle name="Accent3 4" xfId="3896" xr:uid="{BC9F3B63-D6AA-40B3-9F4F-4984E5D50B4A}"/>
    <cellStyle name="Accent4 2" xfId="523" xr:uid="{5DE27A60-100B-4A3B-A462-96FD7BA8BC2C}"/>
    <cellStyle name="Accent4 2 2" xfId="2554" xr:uid="{9D86F189-42B9-4F61-B27C-C340E6ECDB0B}"/>
    <cellStyle name="Accent4 2 3" xfId="4086" xr:uid="{3CAB5655-4173-49F5-B168-5E57AE2BB211}"/>
    <cellStyle name="Accent4 3" xfId="4085" xr:uid="{47287B75-0A95-42E5-8FC4-D8D057E8947B}"/>
    <cellStyle name="Accent4 4" xfId="3897" xr:uid="{E9F84358-3036-4CBA-9EFD-C2A1CFF8ACC4}"/>
    <cellStyle name="Accent5 2" xfId="524" xr:uid="{A4E2DA9A-2B86-44ED-845A-40F94E2F2AD2}"/>
    <cellStyle name="Accent5 2 2" xfId="2555" xr:uid="{1CE4B0B1-9152-42F2-B53A-B6E7CA362E8D}"/>
    <cellStyle name="Accent5 2 3" xfId="4088" xr:uid="{CD4CBE78-CCB1-42C8-BC0D-8C08E7FE6696}"/>
    <cellStyle name="Accent5 3" xfId="4087" xr:uid="{EBBE1461-7F60-4530-AAB6-9FFDC662EDC5}"/>
    <cellStyle name="Accent5 4" xfId="3898" xr:uid="{2EFBE239-1BF0-4267-B12E-E064912140D5}"/>
    <cellStyle name="Accent6 2" xfId="525" xr:uid="{60995DEE-1427-4870-8A17-BAED1E0E2B5D}"/>
    <cellStyle name="Accent6 2 2" xfId="2556" xr:uid="{DD431E64-90D2-49FA-B59F-B43857C179D6}"/>
    <cellStyle name="Accent6 2 3" xfId="4090" xr:uid="{12722C63-5014-4B96-BA45-5725690C45B8}"/>
    <cellStyle name="Accent6 3" xfId="4089" xr:uid="{DD28DF80-DB51-4F52-9977-622F314D5CD5}"/>
    <cellStyle name="Accent6 4" xfId="3899" xr:uid="{E9F0B8F2-A422-4ECB-B251-F68930B5BB72}"/>
    <cellStyle name="Bad 2" xfId="526" xr:uid="{F9B4C493-AF8C-4B93-B254-5C1E2A771020}"/>
    <cellStyle name="Bad 2 2" xfId="2557" xr:uid="{6122291D-2591-49EC-B552-2C31EEFEBEA6}"/>
    <cellStyle name="Bad 2 3" xfId="4092" xr:uid="{8F6EB263-2787-425F-ACCD-950DF63124B6}"/>
    <cellStyle name="Bad 3" xfId="4091" xr:uid="{62952588-D2D3-4C9D-A32C-105128D6B09F}"/>
    <cellStyle name="Bad 4" xfId="3900" xr:uid="{4CE997BC-D6DF-4832-AA00-AA6A15D2570D}"/>
    <cellStyle name="Calculation 10" xfId="4981" xr:uid="{892713F4-3DD8-4612-A440-C77DFB75E65F}"/>
    <cellStyle name="Calculation 11" xfId="4093" xr:uid="{5FD43BB7-695E-4BE3-9E56-BA61602C787D}"/>
    <cellStyle name="Calculation 12" xfId="3901" xr:uid="{A3F5F91D-4DBA-4077-91A5-F9D00B28CE4B}"/>
    <cellStyle name="Calculation 2" xfId="527" xr:uid="{7DB83507-A48B-46A8-A0DF-8AA41A4BC9CA}"/>
    <cellStyle name="Calculation 2 10" xfId="4982" xr:uid="{81C44104-C289-4602-9037-B944017C0DBD}"/>
    <cellStyle name="Calculation 2 10 2" xfId="4983" xr:uid="{5CC9D23D-D8B5-4ABC-B4B7-EED8A84CB126}"/>
    <cellStyle name="Calculation 2 10 2 2" xfId="4984" xr:uid="{47A7998A-97EE-4CF2-B699-AAA1F0E7F353}"/>
    <cellStyle name="Calculation 2 10 2 3" xfId="4985" xr:uid="{CFAA7296-E554-4B0D-9004-9DFA995DB44E}"/>
    <cellStyle name="Calculation 2 10 2 4" xfId="4986" xr:uid="{7D5C199A-9280-4248-A9C0-CE2F78150A54}"/>
    <cellStyle name="Calculation 2 10 2 5" xfId="4987" xr:uid="{3E19CE6B-BD8D-4C95-AADA-1C0B22132B27}"/>
    <cellStyle name="Calculation 2 10 3" xfId="4988" xr:uid="{56D96370-D42D-4807-9070-1F5BEAAF190A}"/>
    <cellStyle name="Calculation 2 10 4" xfId="4989" xr:uid="{6937A27F-DBBE-41EC-8C19-EA132E3DA357}"/>
    <cellStyle name="Calculation 2 10 5" xfId="4990" xr:uid="{71D452D2-6B10-477B-8F0B-C89ACEA0A3CA}"/>
    <cellStyle name="Calculation 2 10 6" xfId="4991" xr:uid="{20960785-7C82-4503-B646-221F8710DED2}"/>
    <cellStyle name="Calculation 2 10 7" xfId="4992" xr:uid="{6317B3D3-C648-428C-AE17-8EE87303E567}"/>
    <cellStyle name="Calculation 2 11" xfId="4993" xr:uid="{B0E05EFB-9643-4096-8DCD-0C750532AB0B}"/>
    <cellStyle name="Calculation 2 11 2" xfId="4994" xr:uid="{2DC86295-33FA-4B91-AFC4-E040E01EDBBF}"/>
    <cellStyle name="Calculation 2 11 2 2" xfId="4995" xr:uid="{EF02D757-C88A-4CB7-96FA-34AF9BD5040C}"/>
    <cellStyle name="Calculation 2 11 2 3" xfId="4996" xr:uid="{F730CC14-8838-4063-BA8F-87A3CD26FB22}"/>
    <cellStyle name="Calculation 2 11 2 4" xfId="4997" xr:uid="{95FC963E-0DEE-4E80-A689-2218E8D3319E}"/>
    <cellStyle name="Calculation 2 11 2 5" xfId="4998" xr:uid="{52E4737B-4190-4524-BC24-D98918DF0E43}"/>
    <cellStyle name="Calculation 2 11 3" xfId="4999" xr:uid="{B7C8B476-6860-4CC4-9FE2-735AC4BF8FB0}"/>
    <cellStyle name="Calculation 2 11 4" xfId="5000" xr:uid="{4646166E-3B6A-4099-BF69-B6CB4904C4D7}"/>
    <cellStyle name="Calculation 2 11 5" xfId="5001" xr:uid="{93393993-F490-45DA-A9ED-6FAADA9E8695}"/>
    <cellStyle name="Calculation 2 11 6" xfId="5002" xr:uid="{C7B3652C-F497-498C-989A-CDFA7A329639}"/>
    <cellStyle name="Calculation 2 11 7" xfId="5003" xr:uid="{3ACA0407-CC94-4663-8D7C-3FF1BCA4DD50}"/>
    <cellStyle name="Calculation 2 12" xfId="5004" xr:uid="{F3A22C23-37CB-44A4-A498-E4F94779DC87}"/>
    <cellStyle name="Calculation 2 12 2" xfId="5005" xr:uid="{431D1628-68D0-4379-A052-03504FCD7D71}"/>
    <cellStyle name="Calculation 2 12 2 2" xfId="5006" xr:uid="{1884CD6B-C42B-4B68-8D0F-5705EAB2EFA1}"/>
    <cellStyle name="Calculation 2 12 2 3" xfId="5007" xr:uid="{FF816EC3-4BA6-4D64-8EAA-192AB6876B3B}"/>
    <cellStyle name="Calculation 2 12 2 4" xfId="5008" xr:uid="{A75C0735-0D63-42C4-A37D-DFAFCFD16234}"/>
    <cellStyle name="Calculation 2 12 2 5" xfId="5009" xr:uid="{617CEAF2-9BC3-4B07-8EC5-1BC27E9D4354}"/>
    <cellStyle name="Calculation 2 12 3" xfId="5010" xr:uid="{8C8F2EA8-7BE0-474E-9241-11DCC32344AE}"/>
    <cellStyle name="Calculation 2 12 4" xfId="5011" xr:uid="{C57175B2-B5B1-467B-A178-8FC9A4C83704}"/>
    <cellStyle name="Calculation 2 12 5" xfId="5012" xr:uid="{27B284DE-E40D-46AB-B927-C078FFB79BA0}"/>
    <cellStyle name="Calculation 2 12 6" xfId="5013" xr:uid="{D31E6C19-AF2D-4039-885A-0FFBDE10D8F2}"/>
    <cellStyle name="Calculation 2 12 7" xfId="5014" xr:uid="{778C9026-4310-47B5-B29E-1059F6360622}"/>
    <cellStyle name="Calculation 2 13" xfId="5015" xr:uid="{22A72273-FA47-462C-AFB6-6E7718236667}"/>
    <cellStyle name="Calculation 2 13 2" xfId="5016" xr:uid="{773E2363-A9FF-42E1-A808-06064B464450}"/>
    <cellStyle name="Calculation 2 13 2 2" xfId="5017" xr:uid="{91034A1C-F058-4E3C-81D6-A1A6ED20DDCB}"/>
    <cellStyle name="Calculation 2 13 2 3" xfId="5018" xr:uid="{38D3A779-43DB-4931-95BC-D259DB83A583}"/>
    <cellStyle name="Calculation 2 13 2 4" xfId="5019" xr:uid="{A83B1AE1-5853-4F28-B4B1-45E202BE1FAD}"/>
    <cellStyle name="Calculation 2 13 2 5" xfId="5020" xr:uid="{2660AA4E-2CD7-420C-9B30-D70613211EDE}"/>
    <cellStyle name="Calculation 2 13 3" xfId="5021" xr:uid="{09B0A0CC-C4EA-4A86-99BA-859E0265E919}"/>
    <cellStyle name="Calculation 2 13 4" xfId="5022" xr:uid="{CE9CF422-2293-4AED-AE56-AFFD2BC8C503}"/>
    <cellStyle name="Calculation 2 13 5" xfId="5023" xr:uid="{159A2608-4433-4692-8848-3867A87DCD8E}"/>
    <cellStyle name="Calculation 2 13 6" xfId="5024" xr:uid="{3645CD8E-A78E-4764-854E-B65DDA8467FB}"/>
    <cellStyle name="Calculation 2 13 7" xfId="5025" xr:uid="{DBED6995-0114-4E15-9DAF-F143BAC37E1F}"/>
    <cellStyle name="Calculation 2 14" xfId="5026" xr:uid="{8A489656-178E-4702-8454-FF87C1DCF8F6}"/>
    <cellStyle name="Calculation 2 14 2" xfId="5027" xr:uid="{97E11147-5C00-4FAF-B758-BE4216137123}"/>
    <cellStyle name="Calculation 2 14 3" xfId="5028" xr:uid="{4F4CED89-2761-44CE-A426-F61533BF8B36}"/>
    <cellStyle name="Calculation 2 14 4" xfId="5029" xr:uid="{95AE386B-6E06-412F-AD2D-E0E27C5B0FCB}"/>
    <cellStyle name="Calculation 2 14 5" xfId="5030" xr:uid="{3045C70E-B526-477D-94FF-F23B0D105E9B}"/>
    <cellStyle name="Calculation 2 15" xfId="5031" xr:uid="{C4AEC061-F3BA-442F-B252-A810F133AA88}"/>
    <cellStyle name="Calculation 2 15 2" xfId="5032" xr:uid="{2EEBBEEB-28B6-47CB-9286-CF0A5759E51E}"/>
    <cellStyle name="Calculation 2 15 3" xfId="5033" xr:uid="{BA08906D-1476-4B67-96B7-AC274994A34F}"/>
    <cellStyle name="Calculation 2 15 4" xfId="5034" xr:uid="{E53A34A7-9485-4DFC-AA41-F295B6B59615}"/>
    <cellStyle name="Calculation 2 15 5" xfId="5035" xr:uid="{B85B814A-1B1C-468E-81F0-1ABE45EB067F}"/>
    <cellStyle name="Calculation 2 16" xfId="5036" xr:uid="{85607223-521E-45D1-A916-CBD85864E7DA}"/>
    <cellStyle name="Calculation 2 17" xfId="5037" xr:uid="{5263D0F7-3EDC-40AA-9C27-3CF509F8A246}"/>
    <cellStyle name="Calculation 2 18" xfId="5038" xr:uid="{65FC80BC-409B-42B9-ADED-080B67FC7AD0}"/>
    <cellStyle name="Calculation 2 19" xfId="5039" xr:uid="{7FDC7A1D-6DFD-41D9-99DE-8B7527B55FB7}"/>
    <cellStyle name="Calculation 2 2" xfId="2558" xr:uid="{FE7789FD-9C2A-4027-86D5-4D2D8223E5E4}"/>
    <cellStyle name="Calculation 2 2 2" xfId="5041" xr:uid="{0A86CF6B-C45A-4053-B49B-6193B8149AEB}"/>
    <cellStyle name="Calculation 2 2 2 2" xfId="5042" xr:uid="{2AD94F3A-90C1-4633-A28D-44B470F564A5}"/>
    <cellStyle name="Calculation 2 2 2 2 2" xfId="5043" xr:uid="{B431991B-C713-4C94-AF90-0E7DF339CB79}"/>
    <cellStyle name="Calculation 2 2 2 3" xfId="5044" xr:uid="{E2A96086-8B52-4D22-A429-21B6D19312D3}"/>
    <cellStyle name="Calculation 2 2 2 4" xfId="5045" xr:uid="{61EEABB1-A4C5-4044-998D-24FFEC28CF0C}"/>
    <cellStyle name="Calculation 2 2 2 5" xfId="5046" xr:uid="{726200AD-5DEA-407F-BF45-CF1C20497EF6}"/>
    <cellStyle name="Calculation 2 2 2 6" xfId="5047" xr:uid="{4E789B4B-F8E6-4853-B040-F038E735370C}"/>
    <cellStyle name="Calculation 2 2 3" xfId="5048" xr:uid="{5992F30A-2F96-41C4-82AA-4A74A25AA9E8}"/>
    <cellStyle name="Calculation 2 2 3 2" xfId="5049" xr:uid="{EB16B255-C227-4B92-8E61-4D2A7352DB29}"/>
    <cellStyle name="Calculation 2 2 4" xfId="5050" xr:uid="{F0952929-767D-4F52-84ED-893958AC5103}"/>
    <cellStyle name="Calculation 2 2 5" xfId="5051" xr:uid="{BBF210D5-6028-4A1A-825F-687E120AFF51}"/>
    <cellStyle name="Calculation 2 2 6" xfId="5052" xr:uid="{77EBB226-6D67-4147-A4A5-8838E32AE38F}"/>
    <cellStyle name="Calculation 2 2 7" xfId="5053" xr:uid="{64ACEEE6-F053-4471-9AB6-5E02C8392C64}"/>
    <cellStyle name="Calculation 2 2 8" xfId="5054" xr:uid="{AE74035D-9FC7-46FF-80F7-57FE20452575}"/>
    <cellStyle name="Calculation 2 2 9" xfId="5040" xr:uid="{1E4BD10F-3F87-44A0-B683-3A6C4374ECE5}"/>
    <cellStyle name="Calculation 2 20" xfId="5055" xr:uid="{4A12AE3A-8B3A-4F82-871C-5CB7F1A46278}"/>
    <cellStyle name="Calculation 2 21" xfId="5056" xr:uid="{436539A1-E267-463F-9F72-BC86769DE0FF}"/>
    <cellStyle name="Calculation 2 22" xfId="4094" xr:uid="{C7B2E491-3F9F-4F5B-A9F2-A7109EF58606}"/>
    <cellStyle name="Calculation 2 3" xfId="5057" xr:uid="{F8240F9E-5C07-4A39-9467-63B8EE1C3B98}"/>
    <cellStyle name="Calculation 2 3 2" xfId="5058" xr:uid="{CD8A59B6-3C22-422D-AC8D-BAFC153C88C9}"/>
    <cellStyle name="Calculation 2 3 2 2" xfId="5059" xr:uid="{D0BF7273-51C7-432E-8ACC-12E057AB4FD2}"/>
    <cellStyle name="Calculation 2 3 2 3" xfId="5060" xr:uid="{357F02C0-A567-44C6-922E-6CB30864CDF9}"/>
    <cellStyle name="Calculation 2 3 2 4" xfId="5061" xr:uid="{0C8DF587-52F4-4B1D-958F-9A204DF052E6}"/>
    <cellStyle name="Calculation 2 3 2 5" xfId="5062" xr:uid="{BED9F6ED-58D4-4C92-AEF6-B4E8F1444ECB}"/>
    <cellStyle name="Calculation 2 3 2 6" xfId="5063" xr:uid="{2F874678-074C-4900-992C-E0303DAA34C4}"/>
    <cellStyle name="Calculation 2 3 3" xfId="5064" xr:uid="{F3FF24AA-4990-4A07-9054-8557C817915F}"/>
    <cellStyle name="Calculation 2 3 4" xfId="5065" xr:uid="{BDB38163-19A7-4C06-9A89-BCB5A123BE39}"/>
    <cellStyle name="Calculation 2 3 5" xfId="5066" xr:uid="{5B04E545-F2FF-4964-98BF-0F191AC510B8}"/>
    <cellStyle name="Calculation 2 3 6" xfId="5067" xr:uid="{6378CA0D-5FCC-4FFD-A436-9165C679AD49}"/>
    <cellStyle name="Calculation 2 3 7" xfId="5068" xr:uid="{E8C937E0-CD08-43CA-A5F4-D01F006D34E3}"/>
    <cellStyle name="Calculation 2 3 8" xfId="5069" xr:uid="{C72C791E-4549-4745-829A-3252F328E80C}"/>
    <cellStyle name="Calculation 2 4" xfId="5070" xr:uid="{E9F6ED1D-E5B0-45A3-942C-F1DA8CF10581}"/>
    <cellStyle name="Calculation 2 4 2" xfId="5071" xr:uid="{01196B94-4B76-4518-A715-61C95C9063BB}"/>
    <cellStyle name="Calculation 2 4 2 2" xfId="5072" xr:uid="{60D9200B-FAD3-4C3D-917D-BD81B90346E0}"/>
    <cellStyle name="Calculation 2 4 2 3" xfId="5073" xr:uid="{2F85A850-6B44-44FE-B7A4-793A4D62F73A}"/>
    <cellStyle name="Calculation 2 4 2 4" xfId="5074" xr:uid="{3BC09083-41A1-4359-9620-6A11F4E47242}"/>
    <cellStyle name="Calculation 2 4 2 5" xfId="5075" xr:uid="{90E95195-8CD2-4027-819A-16D7B2456CAA}"/>
    <cellStyle name="Calculation 2 4 2 6" xfId="5076" xr:uid="{53339662-E11E-4713-AADE-811652D36753}"/>
    <cellStyle name="Calculation 2 4 3" xfId="5077" xr:uid="{1FE6CC3A-DA1E-4F50-85F3-759C9FCC84A6}"/>
    <cellStyle name="Calculation 2 4 4" xfId="5078" xr:uid="{B0DFAFEC-26E6-40E9-BC31-B18EB7E84DF1}"/>
    <cellStyle name="Calculation 2 4 5" xfId="5079" xr:uid="{7322BE78-F7A5-4CA7-9627-A0E76DB085BA}"/>
    <cellStyle name="Calculation 2 4 6" xfId="5080" xr:uid="{926EB15F-43B0-454D-BD92-CF7BA4FEC13A}"/>
    <cellStyle name="Calculation 2 4 7" xfId="5081" xr:uid="{62A6E2D4-265A-483E-9DDB-5C1B7EBDFDE7}"/>
    <cellStyle name="Calculation 2 4 8" xfId="5082" xr:uid="{9D6617C6-452E-45F6-9480-90B0AF20D20C}"/>
    <cellStyle name="Calculation 2 5" xfId="5083" xr:uid="{D6CD06AC-CD06-4DBB-BCDF-B4F2C15ECA78}"/>
    <cellStyle name="Calculation 2 5 2" xfId="5084" xr:uid="{A4881F07-D206-4E02-A482-8C7117DA4F3F}"/>
    <cellStyle name="Calculation 2 5 2 2" xfId="5085" xr:uid="{1DA61F85-9385-41EF-A3F0-9081098969C5}"/>
    <cellStyle name="Calculation 2 5 2 3" xfId="5086" xr:uid="{B7F89EAF-4718-4DB2-B8DC-9C0937DED76B}"/>
    <cellStyle name="Calculation 2 5 2 4" xfId="5087" xr:uid="{DE3AF5AE-0226-4DDC-AAA0-CA58C4F2C803}"/>
    <cellStyle name="Calculation 2 5 2 5" xfId="5088" xr:uid="{53AD102E-0B6B-40CF-872B-DD48419A7BAE}"/>
    <cellStyle name="Calculation 2 5 2 6" xfId="5089" xr:uid="{F01CF92E-716F-40DB-A2E2-975FE93E5390}"/>
    <cellStyle name="Calculation 2 5 3" xfId="5090" xr:uid="{DDA652C4-8CE2-4B46-BDFC-C4DE66C21862}"/>
    <cellStyle name="Calculation 2 5 4" xfId="5091" xr:uid="{84CC07E5-40D1-479A-80E3-63A42C0542A4}"/>
    <cellStyle name="Calculation 2 5 5" xfId="5092" xr:uid="{038C2354-205F-4402-BD08-05BF549A0861}"/>
    <cellStyle name="Calculation 2 5 6" xfId="5093" xr:uid="{477520F5-8C3F-439A-98AE-13A1800D2B23}"/>
    <cellStyle name="Calculation 2 5 7" xfId="5094" xr:uid="{9BCFE6F8-755C-4A0B-B80E-72CCE65E00B0}"/>
    <cellStyle name="Calculation 2 5 8" xfId="5095" xr:uid="{1E746500-07C2-4114-A5EE-A1C54E645A9E}"/>
    <cellStyle name="Calculation 2 6" xfId="5096" xr:uid="{9E0B953E-ACC3-4556-9002-B542466815ED}"/>
    <cellStyle name="Calculation 2 6 2" xfId="5097" xr:uid="{58B750D9-3B06-4329-BAD1-3F5729CAAA95}"/>
    <cellStyle name="Calculation 2 6 2 2" xfId="5098" xr:uid="{8B619E3F-354A-474A-A1E5-18701EE9533E}"/>
    <cellStyle name="Calculation 2 6 2 3" xfId="5099" xr:uid="{0B83805D-C20C-401A-967C-114006F24DEA}"/>
    <cellStyle name="Calculation 2 6 2 4" xfId="5100" xr:uid="{69DECE3E-7593-4ACA-9124-314861DD8D22}"/>
    <cellStyle name="Calculation 2 6 2 5" xfId="5101" xr:uid="{748FC71E-30EC-4D14-8C1E-724BE825EEB9}"/>
    <cellStyle name="Calculation 2 6 3" xfId="5102" xr:uid="{7AF4CD79-EC04-4E80-9194-6817D5A5B05C}"/>
    <cellStyle name="Calculation 2 6 4" xfId="5103" xr:uid="{05344241-023B-4F49-B79F-25B3863477AF}"/>
    <cellStyle name="Calculation 2 6 5" xfId="5104" xr:uid="{861A327E-2DC9-4065-AD1C-C98FCF39E490}"/>
    <cellStyle name="Calculation 2 6 6" xfId="5105" xr:uid="{3AB3920C-2F1C-4A21-9AB0-E4AF4BDA05AF}"/>
    <cellStyle name="Calculation 2 6 7" xfId="5106" xr:uid="{ACDBBB4B-74CD-4FD8-8CE9-FA74B18989C2}"/>
    <cellStyle name="Calculation 2 6 8" xfId="5107" xr:uid="{20961229-E58B-4D3A-976E-A46F2FFCC088}"/>
    <cellStyle name="Calculation 2 7" xfId="5108" xr:uid="{839C084F-2717-4A36-BF41-91B0386D049B}"/>
    <cellStyle name="Calculation 2 7 2" xfId="5109" xr:uid="{F22C1432-FAAF-4F4B-A1F5-1AF7EBB5164F}"/>
    <cellStyle name="Calculation 2 7 2 2" xfId="5110" xr:uid="{15058B45-FDC2-4008-A103-15E557F61B93}"/>
    <cellStyle name="Calculation 2 7 2 3" xfId="5111" xr:uid="{AA5D8D65-C960-4226-9F30-6806887A9EC3}"/>
    <cellStyle name="Calculation 2 7 2 4" xfId="5112" xr:uid="{DE82463F-8DC8-4D6D-B5C0-0B331187562D}"/>
    <cellStyle name="Calculation 2 7 2 5" xfId="5113" xr:uid="{5DEE5FFB-8FA1-400E-8EDF-D3BA175A793D}"/>
    <cellStyle name="Calculation 2 7 3" xfId="5114" xr:uid="{A61C0F97-94EE-45C0-84B3-693BCE138A72}"/>
    <cellStyle name="Calculation 2 7 4" xfId="5115" xr:uid="{08AC7689-D0FB-4A45-A366-A31716ADE1DC}"/>
    <cellStyle name="Calculation 2 7 5" xfId="5116" xr:uid="{34819B35-86D0-4C8F-8F9E-16DD2CCB712A}"/>
    <cellStyle name="Calculation 2 7 6" xfId="5117" xr:uid="{8C8E7393-DB60-4473-95FC-D86D5CCD0EAA}"/>
    <cellStyle name="Calculation 2 7 7" xfId="5118" xr:uid="{6955F9E6-CF60-4DEA-A338-C299A41058D4}"/>
    <cellStyle name="Calculation 2 8" xfId="5119" xr:uid="{D071EEDC-23D5-4960-9328-621264424122}"/>
    <cellStyle name="Calculation 2 8 2" xfId="5120" xr:uid="{A9042F54-78B0-432F-B5E9-D524501E29C9}"/>
    <cellStyle name="Calculation 2 8 2 2" xfId="5121" xr:uid="{974A57C1-5714-43D9-BF14-9AC59E39A106}"/>
    <cellStyle name="Calculation 2 8 2 3" xfId="5122" xr:uid="{09252CD8-8E48-46CA-A191-250FA2F165E6}"/>
    <cellStyle name="Calculation 2 8 2 4" xfId="5123" xr:uid="{5449C147-7543-4038-ADA0-3AFC22CCE04C}"/>
    <cellStyle name="Calculation 2 8 2 5" xfId="5124" xr:uid="{3F0BC4C6-162E-4DBD-A5CF-BFC6841F5D63}"/>
    <cellStyle name="Calculation 2 8 3" xfId="5125" xr:uid="{19E267A0-03BE-4E76-84B7-E36FEF6678A4}"/>
    <cellStyle name="Calculation 2 8 4" xfId="5126" xr:uid="{56AA753E-7A41-4651-B33B-667AA8DED17C}"/>
    <cellStyle name="Calculation 2 8 5" xfId="5127" xr:uid="{2EF7E934-5339-4F40-A79A-8979A882859C}"/>
    <cellStyle name="Calculation 2 8 6" xfId="5128" xr:uid="{37E3AABB-6434-4BAC-A6F2-2E100DA40B22}"/>
    <cellStyle name="Calculation 2 8 7" xfId="5129" xr:uid="{96E5E146-9C55-498C-A4F2-4E42ADB6B096}"/>
    <cellStyle name="Calculation 2 9" xfId="5130" xr:uid="{08C6CE8E-B6F2-4078-9109-F17B0D2C8DE0}"/>
    <cellStyle name="Calculation 2 9 2" xfId="5131" xr:uid="{CFA23A1B-9383-4213-8BA8-238CD21910A4}"/>
    <cellStyle name="Calculation 2 9 2 2" xfId="5132" xr:uid="{2B52B53F-1565-4FCB-B65C-731EF4C02BCA}"/>
    <cellStyle name="Calculation 2 9 2 3" xfId="5133" xr:uid="{C7B1CB00-B5E6-47B5-964F-003FC85419C7}"/>
    <cellStyle name="Calculation 2 9 2 4" xfId="5134" xr:uid="{7D9F3168-D01F-4C1E-B27D-3CBD74C1B01D}"/>
    <cellStyle name="Calculation 2 9 2 5" xfId="5135" xr:uid="{85CE4DE3-740F-499A-A499-D188DE38C633}"/>
    <cellStyle name="Calculation 2 9 3" xfId="5136" xr:uid="{3D57C390-D618-4C4E-B5F3-B2383D25B5F7}"/>
    <cellStyle name="Calculation 2 9 4" xfId="5137" xr:uid="{24CAF941-3039-4CEC-A4BD-DF8614FFA46C}"/>
    <cellStyle name="Calculation 2 9 5" xfId="5138" xr:uid="{63152684-CF7F-4BB1-83B4-AFA225A03491}"/>
    <cellStyle name="Calculation 2 9 6" xfId="5139" xr:uid="{03C6DA60-AC3B-4E71-B0CF-98BAE704BAB1}"/>
    <cellStyle name="Calculation 2 9 7" xfId="5140" xr:uid="{829D6047-FA5C-422E-9E21-D316809CB301}"/>
    <cellStyle name="Calculation 3" xfId="5141" xr:uid="{D8FE7F1E-48B5-4841-A2B9-27088EC89BE5}"/>
    <cellStyle name="Calculation 3 2" xfId="5142" xr:uid="{31719B61-889E-4002-BEAD-D1C0107A0A23}"/>
    <cellStyle name="Calculation 3 2 2" xfId="5143" xr:uid="{EDA5C9EA-7F1E-4AF1-B9E5-95A40588F380}"/>
    <cellStyle name="Calculation 3 2 2 2" xfId="5144" xr:uid="{8EA72749-DCFB-4F87-BDB2-4FDFF9EC62E5}"/>
    <cellStyle name="Calculation 3 2 3" xfId="5145" xr:uid="{0C95D13B-9164-4DFD-8844-17B7F62DC607}"/>
    <cellStyle name="Calculation 3 2 4" xfId="5146" xr:uid="{14196381-A684-49F1-A1D6-BF161A4253A7}"/>
    <cellStyle name="Calculation 3 2 5" xfId="5147" xr:uid="{EBE57418-4161-487E-8F77-FE0EB8157869}"/>
    <cellStyle name="Calculation 3 2 6" xfId="5148" xr:uid="{76FA2A87-09A6-463F-9CCD-726A935C025D}"/>
    <cellStyle name="Calculation 3 3" xfId="5149" xr:uid="{CA28014C-4215-44D9-8E36-18784494F07F}"/>
    <cellStyle name="Calculation 3 3 2" xfId="5150" xr:uid="{A80D2726-A321-4A02-B304-E65500B73BB0}"/>
    <cellStyle name="Calculation 3 3 2 2" xfId="5151" xr:uid="{ED859944-384F-4B85-952C-4A85CC78269B}"/>
    <cellStyle name="Calculation 3 3 3" xfId="5152" xr:uid="{56C1A4FB-6024-4578-A449-96241931C211}"/>
    <cellStyle name="Calculation 3 4" xfId="5153" xr:uid="{91477215-4367-416F-AC63-76BA426AAB12}"/>
    <cellStyle name="Calculation 3 4 2" xfId="5154" xr:uid="{9C899A2B-68F2-469B-AFB2-6E166BC38DDF}"/>
    <cellStyle name="Calculation 3 5" xfId="5155" xr:uid="{72472FE7-D641-4B41-8263-AB94DF1FFEAA}"/>
    <cellStyle name="Calculation 3 6" xfId="5156" xr:uid="{441B2E77-C4CF-43BF-95C3-0025C5416188}"/>
    <cellStyle name="Calculation 3 7" xfId="5157" xr:uid="{53F42ECD-1763-428D-904A-14D1C6038798}"/>
    <cellStyle name="Calculation 3 8" xfId="5158" xr:uid="{A51F55C6-A6B8-405C-941C-E27BD70D3ACF}"/>
    <cellStyle name="Calculation 4" xfId="5159" xr:uid="{5D570AE5-1DEE-4F14-8B41-6967BC12A0DF}"/>
    <cellStyle name="Calculation 4 2" xfId="5160" xr:uid="{DA85BDC5-4D12-40B2-9696-1A8B89ADBBEB}"/>
    <cellStyle name="Calculation 4 2 2" xfId="5161" xr:uid="{E39F1D22-29A6-4B89-A1E5-E6549D0F93CB}"/>
    <cellStyle name="Calculation 4 2 2 2" xfId="5162" xr:uid="{A1B1FB03-F5A5-49DB-B2AA-A11EE93CAECC}"/>
    <cellStyle name="Calculation 4 2 3" xfId="5163" xr:uid="{5605E79C-38F7-4237-BCB1-96F143F6AAB3}"/>
    <cellStyle name="Calculation 4 3" xfId="5164" xr:uid="{F9244741-F134-487C-9B53-2FA1F4ACF98C}"/>
    <cellStyle name="Calculation 4 3 2" xfId="5165" xr:uid="{E8CAD572-7ECF-4BB7-8915-1BC6C21EBCE0}"/>
    <cellStyle name="Calculation 4 3 2 2" xfId="5166" xr:uid="{5C6EE80A-2787-401F-BAB3-48505BEEBCC1}"/>
    <cellStyle name="Calculation 4 3 3" xfId="5167" xr:uid="{8C48F1CE-A39C-4BE5-8ABC-CAD5C2A9DCC0}"/>
    <cellStyle name="Calculation 4 4" xfId="5168" xr:uid="{8744D1B4-43F5-4C8B-A9FE-D0B45F71CB3B}"/>
    <cellStyle name="Calculation 4 4 2" xfId="5169" xr:uid="{A15E3D0C-BA10-459D-9B31-31511409BAE5}"/>
    <cellStyle name="Calculation 4 5" xfId="5170" xr:uid="{8A737928-9A03-4D34-B198-5D78AA2C67E6}"/>
    <cellStyle name="Calculation 4 6" xfId="5171" xr:uid="{14AC4706-1212-46EB-9BB8-D4FD372ADB5F}"/>
    <cellStyle name="Calculation 5" xfId="5172" xr:uid="{0021300C-A87C-40EC-89D3-0CF3867DC46E}"/>
    <cellStyle name="Calculation 5 2" xfId="5173" xr:uid="{68778423-0099-480A-9938-2C195B73D134}"/>
    <cellStyle name="Calculation 5 2 2" xfId="5174" xr:uid="{6A3BFCE5-7A05-436B-9D2D-1E17C1898665}"/>
    <cellStyle name="Calculation 5 2 2 2" xfId="5175" xr:uid="{25B10D6F-1B03-414E-9C33-7E1ECBDDDE9B}"/>
    <cellStyle name="Calculation 5 2 3" xfId="5176" xr:uid="{3AF5928B-0CD1-4FCE-9CA9-F763B62AD984}"/>
    <cellStyle name="Calculation 5 3" xfId="5177" xr:uid="{580D530C-A975-48B2-8C57-EAC445E7625E}"/>
    <cellStyle name="Calculation 5 3 2" xfId="5178" xr:uid="{EB3B12A0-9956-4336-95DB-C35BED77A5A5}"/>
    <cellStyle name="Calculation 5 3 2 2" xfId="5179" xr:uid="{EA6BD298-3BF5-4826-AF32-911064E4029C}"/>
    <cellStyle name="Calculation 5 3 3" xfId="5180" xr:uid="{3427EBE1-3542-455C-922B-662811689604}"/>
    <cellStyle name="Calculation 5 4" xfId="5181" xr:uid="{3B96B6F9-6215-492A-8B1C-32746B77EDE1}"/>
    <cellStyle name="Calculation 5 4 2" xfId="5182" xr:uid="{F502B671-A53D-4ECC-89DD-F41B02F2EBB3}"/>
    <cellStyle name="Calculation 5 5" xfId="5183" xr:uid="{79FF12F3-3D89-49DA-B772-272B10AF2C0F}"/>
    <cellStyle name="Calculation 6" xfId="5184" xr:uid="{482FC93E-F079-4BFB-A724-F90F9BB2DDE8}"/>
    <cellStyle name="Calculation 6 2" xfId="5185" xr:uid="{82B07CD8-CCD0-4425-885C-51894F9FE746}"/>
    <cellStyle name="Calculation 6 2 2" xfId="5186" xr:uid="{1BB46759-EB6D-4F2C-967B-7B0F228B5140}"/>
    <cellStyle name="Calculation 6 2 2 2" xfId="5187" xr:uid="{87104011-306A-4254-B228-2A7B9CDDFC4A}"/>
    <cellStyle name="Calculation 6 2 3" xfId="5188" xr:uid="{B146F088-B90E-4806-8637-DCC70541067C}"/>
    <cellStyle name="Calculation 6 3" xfId="5189" xr:uid="{3AE1CB03-A072-450F-AB13-459F12DFC90C}"/>
    <cellStyle name="Calculation 6 3 2" xfId="5190" xr:uid="{FE313642-5BB1-4CFF-8C0F-19E451ACBC73}"/>
    <cellStyle name="Calculation 6 3 2 2" xfId="5191" xr:uid="{F56D021C-C12A-4019-87B4-821434511F04}"/>
    <cellStyle name="Calculation 6 3 3" xfId="5192" xr:uid="{43C379B6-A5F1-4453-87B6-56DF997F498E}"/>
    <cellStyle name="Calculation 6 4" xfId="5193" xr:uid="{FBB7EC5A-CBBF-4B75-A27F-2A05319967F8}"/>
    <cellStyle name="Calculation 6 4 2" xfId="5194" xr:uid="{EB7AFB1E-E401-4639-A34C-939BA6357402}"/>
    <cellStyle name="Calculation 6 5" xfId="5195" xr:uid="{287586EB-8702-4D68-975D-B90034D8FCD1}"/>
    <cellStyle name="Calculation 7" xfId="5196" xr:uid="{63C4FED3-F5D4-4091-9396-0FBBB6602085}"/>
    <cellStyle name="Calculation 7 2" xfId="5197" xr:uid="{058FFD12-EF2D-49A7-B663-B1A6CD2B1837}"/>
    <cellStyle name="Calculation 7 2 2" xfId="5198" xr:uid="{CE35DC85-C79B-4A9B-B7AB-7F14560744FF}"/>
    <cellStyle name="Calculation 7 2 2 2" xfId="5199" xr:uid="{4DF943DE-D485-45C4-A730-5728EC44631D}"/>
    <cellStyle name="Calculation 7 2 3" xfId="5200" xr:uid="{E8DA94C2-A56F-4E56-855B-0DE3F8598EC1}"/>
    <cellStyle name="Calculation 7 3" xfId="5201" xr:uid="{E71B19D1-1E6E-450B-9824-8A50ECEED6F6}"/>
    <cellStyle name="Calculation 7 3 2" xfId="5202" xr:uid="{83804DFE-32B4-45D6-AB74-5B81F98AB3C5}"/>
    <cellStyle name="Calculation 7 3 2 2" xfId="5203" xr:uid="{FA9046F1-A55E-4DD0-BA92-918E3403EC6C}"/>
    <cellStyle name="Calculation 7 3 3" xfId="5204" xr:uid="{2F60FDDC-2C38-4A75-937D-B17AA0400AED}"/>
    <cellStyle name="Calculation 7 4" xfId="5205" xr:uid="{F93268E0-17F9-4B7F-9BF9-0C3803283ED9}"/>
    <cellStyle name="Calculation 7 4 2" xfId="5206" xr:uid="{822AD2BB-BF9E-4CDA-A617-B47864CBBBBB}"/>
    <cellStyle name="Calculation 7 5" xfId="5207" xr:uid="{56B2B32A-41E4-4FB2-8349-0BB5ACE63A6C}"/>
    <cellStyle name="Calculation 8" xfId="5208" xr:uid="{A729F388-2BE2-4D58-9972-226EEB65D015}"/>
    <cellStyle name="Calculation 8 2" xfId="5209" xr:uid="{0836A20F-E353-4951-8BF7-F8CA0F201A5A}"/>
    <cellStyle name="Calculation 8 2 2" xfId="5210" xr:uid="{CAF663FF-D87B-427F-8E7F-DB97445CE69D}"/>
    <cellStyle name="Calculation 8 2 2 2" xfId="5211" xr:uid="{1D620C2F-BEB8-48BA-8063-F8A43AEF4F3F}"/>
    <cellStyle name="Calculation 8 2 3" xfId="5212" xr:uid="{F7F5AD99-706D-4B5A-9911-DEEB969421B3}"/>
    <cellStyle name="Calculation 8 3" xfId="5213" xr:uid="{70F930B8-F4C2-448D-85D1-C844E0CB356C}"/>
    <cellStyle name="Calculation 8 3 2" xfId="5214" xr:uid="{0EC529E1-7C4A-424E-B613-50B22748E6E8}"/>
    <cellStyle name="Calculation 8 4" xfId="5215" xr:uid="{C8CBFC4C-FA3D-4F75-8136-9DCF0D757BB3}"/>
    <cellStyle name="Calculation 9" xfId="5216" xr:uid="{1BCF7DBA-9CF2-4072-AD87-39472A83708F}"/>
    <cellStyle name="Calculation 9 2" xfId="5217" xr:uid="{1143692B-642A-4EC4-A0C8-66A4E6088519}"/>
    <cellStyle name="Calculation 9 2 2" xfId="5218" xr:uid="{456BF6DA-B59E-4310-B0B6-72744242E6CF}"/>
    <cellStyle name="Calculation 9 2 2 2" xfId="5219" xr:uid="{92409603-0B82-4B84-8E93-278C28B6A410}"/>
    <cellStyle name="Calculation 9 2 3" xfId="5220" xr:uid="{8997077C-9F84-41F0-A8D9-7C2C144651C4}"/>
    <cellStyle name="Calculation 9 3" xfId="5221" xr:uid="{E53BE56E-8CF0-4C46-B202-B5B8C2171D02}"/>
    <cellStyle name="Calculation 9 3 2" xfId="5222" xr:uid="{A09B0287-B685-4880-978C-9B9F112B851A}"/>
    <cellStyle name="Calculation 9 4" xfId="5223" xr:uid="{12A8607F-019C-40CD-864D-263D0A16797C}"/>
    <cellStyle name="Check Cell 2" xfId="528" xr:uid="{D5A96576-ED63-4437-8DE4-B14103147CED}"/>
    <cellStyle name="Check Cell 2 2" xfId="2559" xr:uid="{19ECF553-6907-43C6-80E2-58972A85E4B0}"/>
    <cellStyle name="Check Cell 2 3" xfId="4096" xr:uid="{D0E3681C-84DC-4143-910F-AA2899A805F6}"/>
    <cellStyle name="Check Cell 3" xfId="4095" xr:uid="{E9C94DFC-69D6-49F0-80FF-6CC6006B7E4E}"/>
    <cellStyle name="Check Cell 4" xfId="3902" xr:uid="{B4D62E95-9C90-428B-975C-065042B939AD}"/>
    <cellStyle name="COMMA (1)" xfId="5224" xr:uid="{F48B0EF8-6FFF-439F-A7DD-EB77D1F62FEA}"/>
    <cellStyle name="Comma 10" xfId="5225" xr:uid="{CB586365-8413-4E00-9108-7888058C0CBE}"/>
    <cellStyle name="Comma 10 2" xfId="5226" xr:uid="{C48A938C-B4CA-4D61-82FB-26986F1D6303}"/>
    <cellStyle name="Comma 10 2 2" xfId="7792" xr:uid="{C8E81159-DF53-43B6-9F1D-EAF0EA1B8F1D}"/>
    <cellStyle name="Comma 10 3" xfId="5227" xr:uid="{EAF09A7E-0ACD-48A8-8914-DAE498E98D8E}"/>
    <cellStyle name="Comma 10 3 2" xfId="7793" xr:uid="{DB32580B-4797-4532-9AB8-C77550181616}"/>
    <cellStyle name="Comma 10 4" xfId="7791" xr:uid="{860B5C1E-C2BB-4861-996A-876BAF1ED0F5}"/>
    <cellStyle name="Comma 11" xfId="5228" xr:uid="{DBDF1ED9-00A8-4FA4-9898-7A783C7234FE}"/>
    <cellStyle name="Comma 11 2" xfId="5229" xr:uid="{49CE9994-C8CF-4DFF-A9A4-B01CFA51A5F9}"/>
    <cellStyle name="Comma 11 2 2" xfId="5230" xr:uid="{EAE3AB64-F1F2-44A6-991D-AAA572FE5611}"/>
    <cellStyle name="Comma 11 2 2 2" xfId="7796" xr:uid="{DE02A531-D48C-408B-A09C-6EE8FCDF03A9}"/>
    <cellStyle name="Comma 11 2 3" xfId="7795" xr:uid="{8F2A229E-3142-4F85-9DF6-CFCD1E44A57C}"/>
    <cellStyle name="Comma 11 3" xfId="5231" xr:uid="{EB484C5F-5C40-42AD-9347-2F8BF946CDE9}"/>
    <cellStyle name="Comma 11 3 2" xfId="5232" xr:uid="{7FA6E77A-3AA1-4F50-8DCC-9A894A5440F7}"/>
    <cellStyle name="Comma 11 3 2 2" xfId="7798" xr:uid="{9E72FAF7-3C2D-434B-B04B-C10823857185}"/>
    <cellStyle name="Comma 11 3 3" xfId="7797" xr:uid="{85E65F76-383D-4DDE-A459-ABCE9BFA7CE8}"/>
    <cellStyle name="Comma 11 4" xfId="5233" xr:uid="{6011FB1F-4CE6-4C3B-85AC-90462658E744}"/>
    <cellStyle name="Comma 11 4 2" xfId="7799" xr:uid="{2E139DAF-A022-46A2-A9F6-D0359389F8C9}"/>
    <cellStyle name="Comma 11 5" xfId="7794" xr:uid="{E3BDD401-CD3A-4048-96C2-CFCAE77B86B9}"/>
    <cellStyle name="Comma 12" xfId="5234" xr:uid="{E3FB0DD0-381D-454E-82F3-6342EDDD5E32}"/>
    <cellStyle name="Comma 12 2" xfId="5235" xr:uid="{81E1F3D4-BEB7-49A1-B4DD-45CCF0857C2C}"/>
    <cellStyle name="Comma 12 2 2" xfId="5236" xr:uid="{FA5E802D-A3FD-49A0-B41B-7FAD84E54F72}"/>
    <cellStyle name="Comma 12 2 2 2" xfId="7802" xr:uid="{01A07E19-B467-4668-A2AA-E3BCAA818FC5}"/>
    <cellStyle name="Comma 12 2 3" xfId="7801" xr:uid="{80C272D8-BABC-4DD3-BA0A-F378B8EFCB28}"/>
    <cellStyle name="Comma 12 3" xfId="5237" xr:uid="{6C274721-B0E4-4274-9CFA-133089D76A24}"/>
    <cellStyle name="Comma 12 3 2" xfId="5238" xr:uid="{BADCB4D0-4D3E-4EE8-B45D-E2203B941C3D}"/>
    <cellStyle name="Comma 12 3 2 2" xfId="7804" xr:uid="{135453E1-8681-494D-BF21-A592AAAF2A67}"/>
    <cellStyle name="Comma 12 3 3" xfId="7803" xr:uid="{48DA23D3-972A-4C16-8E9B-E39C4CA1BEF8}"/>
    <cellStyle name="Comma 12 4" xfId="5239" xr:uid="{22F81F42-B795-470B-9D28-6067B36EF7B9}"/>
    <cellStyle name="Comma 12 4 2" xfId="7805" xr:uid="{968EF439-A655-42C7-B7D8-94835C633B29}"/>
    <cellStyle name="Comma 12 5" xfId="7800" xr:uid="{8985C886-C843-4DC0-80E3-6E99F4B8102D}"/>
    <cellStyle name="Comma 13" xfId="5240" xr:uid="{6944B893-60DE-4647-90AF-A0F649C2A641}"/>
    <cellStyle name="Comma 13 2" xfId="5241" xr:uid="{8F11613E-33B5-49B4-AFAA-4FF9CDA4B1C9}"/>
    <cellStyle name="Comma 13 2 2" xfId="5242" xr:uid="{13A6009A-A24C-484A-8949-45733062E114}"/>
    <cellStyle name="Comma 13 2 2 2" xfId="7808" xr:uid="{7E0CB57C-C2FE-40E9-9000-9BDDF1BEC02C}"/>
    <cellStyle name="Comma 13 2 3" xfId="7807" xr:uid="{508D11AE-6DF0-4966-A86D-1FD25C979F8C}"/>
    <cellStyle name="Comma 13 3" xfId="5243" xr:uid="{26EDD202-532B-4B9D-82FD-3BE036BFD4E6}"/>
    <cellStyle name="Comma 13 3 2" xfId="5244" xr:uid="{65FED044-A7EB-4B72-94FF-AF0EF2CC6672}"/>
    <cellStyle name="Comma 13 3 2 2" xfId="7810" xr:uid="{927F2BB5-248B-4349-85CB-18DE429CE708}"/>
    <cellStyle name="Comma 13 3 3" xfId="7809" xr:uid="{D8F9CFF8-D821-48E6-8E07-9D46D203DE52}"/>
    <cellStyle name="Comma 13 4" xfId="5245" xr:uid="{892CA83A-3EF2-4E4D-BE60-C83FD0AFF891}"/>
    <cellStyle name="Comma 13 4 2" xfId="7811" xr:uid="{B031909F-2B9D-4260-A7FB-C7B5225574AF}"/>
    <cellStyle name="Comma 13 5" xfId="7806" xr:uid="{4833D22E-8325-4471-A3B6-233023C52A6E}"/>
    <cellStyle name="Comma 14" xfId="5246" xr:uid="{55C18322-037E-4F7C-95EF-25580670F78E}"/>
    <cellStyle name="Comma 14 2" xfId="5247" xr:uid="{9681B37C-C56E-4565-ACFA-D1D04CC82291}"/>
    <cellStyle name="Comma 14 2 2" xfId="5248" xr:uid="{C27EC8A2-A76A-4247-A616-F150724C75EB}"/>
    <cellStyle name="Comma 14 2 2 2" xfId="7814" xr:uid="{7C5C4D09-4F50-4B2B-BDDF-BC1E578FB858}"/>
    <cellStyle name="Comma 14 2 3" xfId="7813" xr:uid="{98FC65C2-6421-4ADE-830C-E678CD567BC8}"/>
    <cellStyle name="Comma 14 3" xfId="5249" xr:uid="{20F7E67F-B3D4-4A29-A79C-18C6BAFBB4B2}"/>
    <cellStyle name="Comma 14 3 2" xfId="5250" xr:uid="{381F1158-337D-446A-BD64-1783155E90A0}"/>
    <cellStyle name="Comma 14 3 2 2" xfId="7816" xr:uid="{8FEAB998-C7E6-448E-B9F9-CED6C11A977B}"/>
    <cellStyle name="Comma 14 3 3" xfId="7815" xr:uid="{335D1F51-2319-4B4F-9BA2-63B214E1795C}"/>
    <cellStyle name="Comma 14 4" xfId="5251" xr:uid="{E380444E-B9E5-4334-BB05-037302A11C35}"/>
    <cellStyle name="Comma 14 4 2" xfId="7817" xr:uid="{350FD7DE-4DB3-43EA-80BD-12F1D0AE56B7}"/>
    <cellStyle name="Comma 14 5" xfId="7812" xr:uid="{7557B02A-7173-493C-92D2-DF51A79A3FF5}"/>
    <cellStyle name="Comma 15" xfId="5252" xr:uid="{27B7C4B1-587D-4442-BC2A-C19EC6F908C2}"/>
    <cellStyle name="Comma 15 2" xfId="5253" xr:uid="{903D1962-9AD3-4266-9C6F-B53AC3FB1DFC}"/>
    <cellStyle name="Comma 15 2 2" xfId="5254" xr:uid="{D84BD289-F205-4225-9CF5-8CBC96328393}"/>
    <cellStyle name="Comma 15 2 2 2" xfId="7820" xr:uid="{45804191-FF13-471C-9B1A-62BC8814BEA3}"/>
    <cellStyle name="Comma 15 2 3" xfId="7819" xr:uid="{F467A737-78CC-465A-99F3-392E2DB96543}"/>
    <cellStyle name="Comma 15 3" xfId="5255" xr:uid="{C3681FC0-CFA6-43E5-AC57-3FB00F7F32CE}"/>
    <cellStyle name="Comma 15 3 2" xfId="5256" xr:uid="{F6B6CBBA-4A8C-4E3E-A3C8-9527325F07FD}"/>
    <cellStyle name="Comma 15 3 2 2" xfId="7822" xr:uid="{1A9FAE62-E157-49B5-953A-B82030F00E29}"/>
    <cellStyle name="Comma 15 3 3" xfId="7821" xr:uid="{34200E24-3598-47E7-834C-7641141CBECF}"/>
    <cellStyle name="Comma 15 4" xfId="5257" xr:uid="{215EEB47-B1EE-4CD2-A690-26437FD65F5D}"/>
    <cellStyle name="Comma 15 4 2" xfId="7823" xr:uid="{DCADE958-7E67-44EF-ACAA-C1C2B80C7BBE}"/>
    <cellStyle name="Comma 15 5" xfId="7818" xr:uid="{FED1F907-FDCD-4382-B974-AE37C9B5A08B}"/>
    <cellStyle name="Comma 16" xfId="5258" xr:uid="{CB0FBE85-0B3C-4E5B-B57E-2949E4FAC388}"/>
    <cellStyle name="Comma 16 2" xfId="5259" xr:uid="{D084D204-7664-48B5-A882-F16E36C3EC9C}"/>
    <cellStyle name="Comma 16 2 2" xfId="5260" xr:uid="{1E32A686-DBBA-4B44-8E2E-E6EDF0A7E28C}"/>
    <cellStyle name="Comma 16 2 2 2" xfId="7826" xr:uid="{9D5E635A-FCC3-43DD-B33D-8E4C6AA7F9FF}"/>
    <cellStyle name="Comma 16 2 3" xfId="7825" xr:uid="{C852BE11-37F3-41DC-A33A-223A31B0F540}"/>
    <cellStyle name="Comma 16 3" xfId="5261" xr:uid="{E01AFF99-149C-4509-B453-6071408874C7}"/>
    <cellStyle name="Comma 16 3 2" xfId="5262" xr:uid="{35BA642C-2FFA-4D67-A066-87DB79904C0A}"/>
    <cellStyle name="Comma 16 3 2 2" xfId="7828" xr:uid="{5C6222C8-36DE-472C-81BE-412677CA768B}"/>
    <cellStyle name="Comma 16 3 3" xfId="7827" xr:uid="{F134C128-D6EE-4C02-A305-E18B9F25F875}"/>
    <cellStyle name="Comma 16 4" xfId="5263" xr:uid="{7EFDAEC7-A8D4-48DA-ACA2-5D2878B13EFB}"/>
    <cellStyle name="Comma 16 4 2" xfId="7829" xr:uid="{D302421B-FDF9-4658-983F-E1BA07F1C529}"/>
    <cellStyle name="Comma 16 5" xfId="7824" xr:uid="{58AAA11C-CA13-4A74-88EA-15F91572728B}"/>
    <cellStyle name="Comma 17" xfId="5264" xr:uid="{C3AEEB91-1E31-48AD-8D0F-177B9085D22F}"/>
    <cellStyle name="Comma 17 2" xfId="5265" xr:uid="{DFFFE1F5-B5AB-4610-BFDF-002AF3067E91}"/>
    <cellStyle name="Comma 17 2 2" xfId="5266" xr:uid="{B94908B7-08A9-46FC-B02F-4320ED1A0267}"/>
    <cellStyle name="Comma 17 2 2 2" xfId="7832" xr:uid="{1D11CBB1-1FFC-48E8-9052-6E0532814389}"/>
    <cellStyle name="Comma 17 2 3" xfId="7831" xr:uid="{743B7D1F-64AC-4B52-9B91-B961C62A6F91}"/>
    <cellStyle name="Comma 17 3" xfId="5267" xr:uid="{20391C87-2424-472B-8F32-BF8E81FA2572}"/>
    <cellStyle name="Comma 17 3 2" xfId="5268" xr:uid="{6494D44F-F43A-4755-BF5D-F5999CB9028B}"/>
    <cellStyle name="Comma 17 3 2 2" xfId="7834" xr:uid="{5686DEC6-07A4-4D2C-9347-2C0D71092161}"/>
    <cellStyle name="Comma 17 3 3" xfId="7833" xr:uid="{B335F8A4-E066-4CC7-BABA-936A9745534D}"/>
    <cellStyle name="Comma 17 4" xfId="5269" xr:uid="{1E92076E-1BD1-4F09-BC3C-B2C84CD5CC27}"/>
    <cellStyle name="Comma 17 4 2" xfId="7835" xr:uid="{65B2B13C-9069-4555-A9AA-6815FFE0B289}"/>
    <cellStyle name="Comma 17 5" xfId="7830" xr:uid="{7416791A-D9C8-4491-8DFF-BB849841C9C5}"/>
    <cellStyle name="Comma 18" xfId="5270" xr:uid="{4072BECA-F952-4EC3-B059-FB8A2A22DE69}"/>
    <cellStyle name="Comma 18 2" xfId="5271" xr:uid="{BFBE3C2D-D0CB-4CD7-97D1-D6425B21B150}"/>
    <cellStyle name="Comma 18 2 2" xfId="5272" xr:uid="{8437FCBE-A35F-46FB-B74C-81F44C7C53F7}"/>
    <cellStyle name="Comma 18 2 2 2" xfId="7838" xr:uid="{34A57958-12FD-4C4C-973A-B83ED0DCFDB8}"/>
    <cellStyle name="Comma 18 2 3" xfId="7837" xr:uid="{EE73A890-83DA-4964-A1F1-3F1403FBEE43}"/>
    <cellStyle name="Comma 18 3" xfId="5273" xr:uid="{D205CCF4-1C6E-4160-B83B-853E574FF9C1}"/>
    <cellStyle name="Comma 18 3 2" xfId="5274" xr:uid="{87D32892-8727-46BC-9134-03650B3371F2}"/>
    <cellStyle name="Comma 18 3 2 2" xfId="7840" xr:uid="{3EC2605F-7A0B-47E3-9196-91C8E1AD87DB}"/>
    <cellStyle name="Comma 18 3 3" xfId="7839" xr:uid="{D5C9A19F-51F3-40CC-B4A0-D86D4C248B58}"/>
    <cellStyle name="Comma 18 4" xfId="5275" xr:uid="{D594AE3B-D9B5-4049-ADB3-D1E85FD84F0F}"/>
    <cellStyle name="Comma 18 4 2" xfId="7841" xr:uid="{72AD18B3-EEB7-4724-93AE-E908C250DEA1}"/>
    <cellStyle name="Comma 18 5" xfId="7836" xr:uid="{E6078DCA-7825-4C80-8112-3AA675B18ABA}"/>
    <cellStyle name="Comma 19" xfId="5276" xr:uid="{D338EAC9-B61C-46C1-A867-2F2BF1EDB522}"/>
    <cellStyle name="Comma 19 2" xfId="5277" xr:uid="{6955BEE0-50E8-4C5B-8DB9-8AA1D15ECFCF}"/>
    <cellStyle name="Comma 19 2 2" xfId="5278" xr:uid="{F9AA1E8B-9924-4A23-AC15-5DA4EB73DF33}"/>
    <cellStyle name="Comma 19 2 2 2" xfId="7844" xr:uid="{9AF86C78-6782-4503-863F-42652710686A}"/>
    <cellStyle name="Comma 19 2 3" xfId="7843" xr:uid="{70CC7CEE-C0CA-4DF5-941F-7209200650A4}"/>
    <cellStyle name="Comma 19 3" xfId="5279" xr:uid="{56B9C95B-B9BA-457C-9C10-CC5EA02EE9A5}"/>
    <cellStyle name="Comma 19 3 2" xfId="5280" xr:uid="{04A1A146-C118-4692-901A-B7618650043B}"/>
    <cellStyle name="Comma 19 3 2 2" xfId="7846" xr:uid="{D0994146-D798-4CE5-B53E-2407E4123600}"/>
    <cellStyle name="Comma 19 3 3" xfId="7845" xr:uid="{FBBD9048-950D-43D1-9641-9C950A118DBB}"/>
    <cellStyle name="Comma 19 4" xfId="5281" xr:uid="{CA4554FF-8798-4AAB-9510-BB65F9CC82E1}"/>
    <cellStyle name="Comma 19 4 2" xfId="7847" xr:uid="{CFF1D378-5F69-4F5F-BEB3-A803AE147E41}"/>
    <cellStyle name="Comma 19 5" xfId="7842" xr:uid="{1AFC7E73-E01C-4D76-9766-98A524949205}"/>
    <cellStyle name="Comma 2" xfId="529" xr:uid="{AAD2339E-9EDC-4DEF-9DF2-5732738A0FDC}"/>
    <cellStyle name="Comma 2 2" xfId="530" xr:uid="{0C7A4B6C-CB7B-4597-BD03-9100F3EF9BB2}"/>
    <cellStyle name="Comma 2 2 2" xfId="2561" xr:uid="{0DF3B130-FAA2-45D7-8608-1CA1E3A48F45}"/>
    <cellStyle name="Comma 2 2 2 2" xfId="7785" xr:uid="{938FD588-6133-4277-92D2-ED4CB51DF8C1}"/>
    <cellStyle name="Comma 2 3" xfId="531" xr:uid="{4D9BC914-2EB5-475A-ADF5-98EFB9352F7C}"/>
    <cellStyle name="Comma 2 3 2" xfId="2562" xr:uid="{6A9018F8-0E36-475F-A373-CB2F06AD90CC}"/>
    <cellStyle name="Comma 2 3 2 2" xfId="7786" xr:uid="{536EA4FF-484E-4E2B-B83F-C9D8E8EB7B53}"/>
    <cellStyle name="Comma 2 4" xfId="2560" xr:uid="{06E407B4-310E-4C79-924B-2EC7190DB2C3}"/>
    <cellStyle name="Comma 2 4 2" xfId="7784" xr:uid="{B44FD4D5-83F9-4211-8CB1-9957C396C6DD}"/>
    <cellStyle name="Comma 20" xfId="5282" xr:uid="{B12235C7-3C63-42B5-8FC3-8E1491FD6108}"/>
    <cellStyle name="Comma 20 2" xfId="7848" xr:uid="{B36F0D75-1E22-471B-8817-B0EE7EEBC248}"/>
    <cellStyle name="Comma 21" xfId="5283" xr:uid="{F3C22CF6-B09F-4A7E-BBED-1451E9FC97AB}"/>
    <cellStyle name="Comma 21 2" xfId="7849" xr:uid="{936C21C3-F8D8-49E1-AE0B-630986452D89}"/>
    <cellStyle name="Comma 3" xfId="532" xr:uid="{E0FF0FE6-ABEF-43ED-89EE-D61BEBA17FF5}"/>
    <cellStyle name="Comma 3 2" xfId="533" xr:uid="{B357D975-0564-478D-9749-98704BEA097F}"/>
    <cellStyle name="Comma 3 2 2" xfId="2564" xr:uid="{0A4ECA67-4D0C-45C7-AE0E-C2CDDA865413}"/>
    <cellStyle name="Comma 3 2 2 2" xfId="7788" xr:uid="{239E2248-E841-405B-B83D-78C9C3D9C785}"/>
    <cellStyle name="Comma 3 3" xfId="2563" xr:uid="{E1D9723D-6450-49A2-B307-63B219962C90}"/>
    <cellStyle name="Comma 3 3 2" xfId="7787" xr:uid="{D155C1A0-A94A-4E56-A888-64C86A3E698D}"/>
    <cellStyle name="Comma 4" xfId="534" xr:uid="{29972C1E-524D-4E0C-AB03-4C74AD384640}"/>
    <cellStyle name="Comma 4 2" xfId="2565" xr:uid="{75AB3D18-D6B3-4D0A-B52A-01F5CDCA3B4B}"/>
    <cellStyle name="Comma 4 2 2" xfId="7789" xr:uid="{70CA76C0-0A3A-49D1-AE9C-15EDBB8B7142}"/>
    <cellStyle name="Comma 4 3" xfId="5284" xr:uid="{47716A0C-63AD-420B-B1B2-424D164F2E42}"/>
    <cellStyle name="Comma 4 3 2" xfId="7850" xr:uid="{F3EAEA05-CD6B-43C1-A545-E6BC50EB96D0}"/>
    <cellStyle name="Comma 5" xfId="535" xr:uid="{D1B07A6B-58C1-4CF7-BF24-D894AA5A01B5}"/>
    <cellStyle name="Comma 5 2" xfId="2566" xr:uid="{20A0624F-136C-4A0B-9F84-4B36ED27F7EF}"/>
    <cellStyle name="Comma 5 2 2" xfId="5285" xr:uid="{9A0B8427-5ADA-4995-9B85-FCDDC59AE993}"/>
    <cellStyle name="Comma 5 2 2 2" xfId="7851" xr:uid="{0D8AA16D-9AEA-4780-B985-8DC637ECDDA0}"/>
    <cellStyle name="Comma 5 2 3" xfId="7790" xr:uid="{B6D76F33-A948-48B3-B974-C83E5AC8EF9F}"/>
    <cellStyle name="Comma 5 3" xfId="5286" xr:uid="{95D374DE-BBF6-494E-A4BD-A94C7C78FA0B}"/>
    <cellStyle name="Comma 5 3 2" xfId="7852" xr:uid="{143BA63F-7229-4F8E-BFAC-4A423CBC7496}"/>
    <cellStyle name="Comma 6" xfId="536" xr:uid="{CE6F43BD-D869-40AD-8C1B-5A751540E163}"/>
    <cellStyle name="Comma 6 2" xfId="5288" xr:uid="{C4D782AF-7F78-46D1-AC46-E6CC9FA55EA6}"/>
    <cellStyle name="Comma 6 2 2" xfId="7854" xr:uid="{3839646B-D92F-40EF-87D1-40C269C6A551}"/>
    <cellStyle name="Comma 6 3" xfId="5289" xr:uid="{F2FD4B31-972E-4F63-AC4A-DB5686D73147}"/>
    <cellStyle name="Comma 6 3 2" xfId="7855" xr:uid="{1000721F-E445-4D25-813E-F5E617C110C3}"/>
    <cellStyle name="Comma 6 4" xfId="5287" xr:uid="{6F516495-2B2B-4C19-BB88-9187EE744E9E}"/>
    <cellStyle name="Comma 6 4 2" xfId="7853" xr:uid="{40AABE5C-954C-42D9-9DBC-D93C9F23D0A2}"/>
    <cellStyle name="Comma 7" xfId="5290" xr:uid="{B6FCD4AA-004E-4BD9-BBB1-A80BC9EFB609}"/>
    <cellStyle name="Comma 7 2" xfId="5291" xr:uid="{492A4C44-1A27-4B09-A865-07EEFF0736F8}"/>
    <cellStyle name="Comma 7 2 2" xfId="7857" xr:uid="{97552155-3949-4160-BB48-B295279E8D6F}"/>
    <cellStyle name="Comma 7 3" xfId="5292" xr:uid="{5DEFAF65-330D-4A91-A6FC-8C8C9BD11F40}"/>
    <cellStyle name="Comma 7 3 2" xfId="7858" xr:uid="{2FD8246E-17EE-49ED-A3C7-BA8EEDA0B2B7}"/>
    <cellStyle name="Comma 7 4" xfId="7856" xr:uid="{C97FAF36-5CA7-4C21-9D84-62DC5AD5A3B2}"/>
    <cellStyle name="Comma 8" xfId="5293" xr:uid="{4703A5D3-54A3-428A-8791-22778A2D37C2}"/>
    <cellStyle name="Comma 8 2" xfId="5294" xr:uid="{2B531D6A-31F9-449E-A11E-F41404D16EC9}"/>
    <cellStyle name="Comma 8 2 2" xfId="7860" xr:uid="{29B90849-0971-4CCE-95F8-03B463A1C41D}"/>
    <cellStyle name="Comma 8 3" xfId="5295" xr:uid="{E12D53BC-EED6-4CF2-A35C-11BC309CC546}"/>
    <cellStyle name="Comma 8 3 2" xfId="7861" xr:uid="{30EAA5FF-6184-4291-9506-E22CBA9EBD2C}"/>
    <cellStyle name="Comma 8 4" xfId="7859" xr:uid="{7674B3F7-58F7-4A3E-BEEE-F0CF69F8645D}"/>
    <cellStyle name="Comma 9" xfId="5296" xr:uid="{6571B621-E551-42FC-ACD9-944B2CB22C1D}"/>
    <cellStyle name="Comma 9 2" xfId="5297" xr:uid="{ED6FD875-1CD0-4E27-89E0-B8B8FBDD4934}"/>
    <cellStyle name="Comma 9 2 2" xfId="7863" xr:uid="{DC813DFD-C2DA-49D6-B9D1-143D7BDEEA5E}"/>
    <cellStyle name="Comma 9 3" xfId="5298" xr:uid="{59E66DC4-DE4B-4C8D-81EC-EAF80F580FA2}"/>
    <cellStyle name="Comma 9 3 2" xfId="7864" xr:uid="{75D8455A-C673-4A88-A439-9AA026556069}"/>
    <cellStyle name="Comma 9 4" xfId="7862" xr:uid="{6A79F994-AE13-4FA1-877B-7D2FC8A0645E}"/>
    <cellStyle name="Comma0" xfId="537" xr:uid="{997ED7A1-1547-4B47-B575-D2D2CDCD0AD4}"/>
    <cellStyle name="Comma0 2" xfId="7200" xr:uid="{21E3C855-2961-452F-A10F-7819D415EC93}"/>
    <cellStyle name="Convert to Thousands" xfId="5299" xr:uid="{782BB94D-E3DC-4B72-B22F-DEA4140B1297}"/>
    <cellStyle name="Currency 10" xfId="5300" xr:uid="{E02D74F9-B926-4789-A1AC-C4C14C34758C}"/>
    <cellStyle name="Currency 10 2" xfId="5301" xr:uid="{82280596-72B6-4B0B-91C9-4771CEB1689A}"/>
    <cellStyle name="Currency 10 3" xfId="5302" xr:uid="{D45FF97C-8C5C-46F3-B08A-A96C52DA05EE}"/>
    <cellStyle name="Currency 11" xfId="5303" xr:uid="{03F14B8C-62A2-4F45-86B4-C8F517A3E51B}"/>
    <cellStyle name="Currency 12" xfId="5304" xr:uid="{14221CA2-6C4C-4B6D-84C0-3504918E6AC4}"/>
    <cellStyle name="Currency 2" xfId="5" xr:uid="{909D753B-7795-44DB-8D49-DDF3EB660F89}"/>
    <cellStyle name="Currency 2 2" xfId="539" xr:uid="{6C49FF62-0F93-4602-A6E8-D6C06FB9DDF4}"/>
    <cellStyle name="Currency 2 2 2" xfId="5305" xr:uid="{6FAEB06C-A638-4EAB-B526-00630425D68D}"/>
    <cellStyle name="Currency 2 3" xfId="540" xr:uid="{2BB83C25-D86D-429D-89CB-23F788EA60C2}"/>
    <cellStyle name="Currency 2 3 2" xfId="5306" xr:uid="{1D6427BC-6CD2-401B-AC9D-9A2A8CC856A4}"/>
    <cellStyle name="Currency 2 3 3" xfId="4097" xr:uid="{7DAED85A-D580-4C58-AFDE-667F7273739F}"/>
    <cellStyle name="Currency 2 4" xfId="538" xr:uid="{6C24B4EA-4AEC-445F-BE1A-B4FD09FE3608}"/>
    <cellStyle name="Currency 2_1" xfId="7201" xr:uid="{1779B313-674E-4B59-8016-A3C3B43B025B}"/>
    <cellStyle name="Currency 21" xfId="541" xr:uid="{7D3B6D40-5C58-46D4-84B7-D7CE60FD0F65}"/>
    <cellStyle name="Currency 3" xfId="542" xr:uid="{C4445B8A-2E4C-412B-AF8C-13969A6CC896}"/>
    <cellStyle name="Currency 3 2" xfId="3903" xr:uid="{5B0C117F-1662-499C-99C9-BB487D93E1E5}"/>
    <cellStyle name="Currency 3 2 2" xfId="5307" xr:uid="{D881DDC3-7F8E-4367-BE08-C55F49DE749A}"/>
    <cellStyle name="Currency 3 3" xfId="5308" xr:uid="{E386A3EB-6F3D-4220-9512-F61BFEAAD148}"/>
    <cellStyle name="Currency 4" xfId="543" xr:uid="{62B60631-6D95-4ACE-A952-782506634FED}"/>
    <cellStyle name="Currency 4 2" xfId="5310" xr:uid="{2E2B53FC-9C09-435E-9EAE-2952E21A7E62}"/>
    <cellStyle name="Currency 4 3" xfId="5311" xr:uid="{1AA9D136-5D8D-454E-92B5-E2B00E45EB04}"/>
    <cellStyle name="Currency 4 4" xfId="5309" xr:uid="{F69946E6-1FF8-4C2A-83D4-1D1503BC8831}"/>
    <cellStyle name="Currency 5" xfId="5312" xr:uid="{7C5BBED1-A8A7-418D-B959-948B7DAC9C60}"/>
    <cellStyle name="Currency 5 2" xfId="5313" xr:uid="{2FE64C4B-ECDF-454D-96B1-E6E0AA6D9270}"/>
    <cellStyle name="Currency 5 3" xfId="5314" xr:uid="{4D503869-1316-4DB2-B352-D7D6158D3BE6}"/>
    <cellStyle name="Currency 6" xfId="5315" xr:uid="{D95EEC6A-942B-4550-A708-B689B4DDBDBE}"/>
    <cellStyle name="Currency 6 2" xfId="5316" xr:uid="{30A0EF58-9620-4262-B36B-C34120C9040A}"/>
    <cellStyle name="Currency 6 3" xfId="5317" xr:uid="{DD95980B-53A3-4B10-A3E4-ADDF4FDA1506}"/>
    <cellStyle name="Currency 7" xfId="5318" xr:uid="{900A5BAB-804C-4BB2-9C2E-458DDDB4236E}"/>
    <cellStyle name="Currency 7 2" xfId="5319" xr:uid="{97D97C4E-F7D0-4CED-8372-85548E498AB5}"/>
    <cellStyle name="Currency 7 3" xfId="5320" xr:uid="{8BB6E81B-BBD9-4B90-B5E6-4F9854F3D7C5}"/>
    <cellStyle name="Currency 8" xfId="5321" xr:uid="{2CB93C52-77C1-4B88-A6E1-3CE9CEA3D82E}"/>
    <cellStyle name="Currency 8 2" xfId="5322" xr:uid="{81859A26-9742-4A2A-9A13-F1E423C03F78}"/>
    <cellStyle name="Currency 8 3" xfId="5323" xr:uid="{F7A697F3-CED4-4D18-A218-384DFFE664A5}"/>
    <cellStyle name="Currency 9" xfId="5324" xr:uid="{7B3A421A-8F3C-4CDB-A8CD-8A76BC47FD61}"/>
    <cellStyle name="Currency 9 2" xfId="5325" xr:uid="{5847E189-5234-4B30-9BFD-F9ED79DA62BD}"/>
    <cellStyle name="Currency 9 3" xfId="5326" xr:uid="{5D80BBA1-B53D-40B0-85C1-5F33E8C776B7}"/>
    <cellStyle name="Currency0" xfId="544" xr:uid="{FB5C628C-5F6B-4611-ACE4-D8ADA0C77F5B}"/>
    <cellStyle name="Currency0 2" xfId="7202" xr:uid="{2C59A0D9-189A-49A9-A93D-A1751C0EC4F7}"/>
    <cellStyle name="Date" xfId="545" xr:uid="{2E187F14-320A-48BC-84C2-3047A6993D23}"/>
    <cellStyle name="Date 2" xfId="5327" xr:uid="{3CA9A104-04A4-4AC1-8B75-B6659B1AF4EA}"/>
    <cellStyle name="Explanatory Text 2" xfId="546" xr:uid="{9EF143C0-A62A-4333-8126-35057D92A826}"/>
    <cellStyle name="Explanatory Text 2 2" xfId="2568" xr:uid="{E8B6A812-2095-47F6-B4AB-39052DF5626E}"/>
    <cellStyle name="Explanatory Text 2 3" xfId="4099" xr:uid="{B63FD7A8-2368-4BF5-AFEC-EC544C4E3D15}"/>
    <cellStyle name="Explanatory Text 3" xfId="4098" xr:uid="{A568AE21-7940-47E4-9E75-A3B5B9B48335}"/>
    <cellStyle name="Explanatory Text 4" xfId="3904" xr:uid="{EC1C9B71-B3F0-4DCF-A433-5335DE85A4BD}"/>
    <cellStyle name="Fixed" xfId="547" xr:uid="{AAC9A51C-A08B-4677-BD39-370F59C30E08}"/>
    <cellStyle name="Fixed 2" xfId="7203" xr:uid="{27A9D4B9-1BF2-440E-889E-FBB00599C2E4}"/>
    <cellStyle name="Good 2" xfId="548" xr:uid="{ABA2FFFD-5BD0-4FE0-AECC-97E4A2F75A8F}"/>
    <cellStyle name="Good 2 2" xfId="2569" xr:uid="{FDE146CA-5CD8-4788-A08D-7127A8E265DD}"/>
    <cellStyle name="Good 2 3" xfId="4101" xr:uid="{A2B01CAE-0FAC-4991-A7B9-A3A58517A7FD}"/>
    <cellStyle name="Good 3" xfId="4100" xr:uid="{3F4B8C26-71C0-45B7-984C-1321D8DEB34D}"/>
    <cellStyle name="Good 4" xfId="3905" xr:uid="{E4877DC0-8B32-4A4C-BCB5-41829C016B59}"/>
    <cellStyle name="Header" xfId="549" xr:uid="{8B703856-011D-41AD-8071-296C98C8EB15}"/>
    <cellStyle name="Header 2" xfId="2570" xr:uid="{FBEB5F07-6C07-40B8-B14C-8A152838208C}"/>
    <cellStyle name="Header 3" xfId="4102" xr:uid="{D3BB42A2-06F0-4929-A951-E4B49CBC81E8}"/>
    <cellStyle name="Heading 1 2" xfId="550" xr:uid="{D21E39A4-6009-4867-993C-8785546466BA}"/>
    <cellStyle name="Heading 1 2 2" xfId="2571" xr:uid="{0DE7A824-F4F0-4589-A08B-6985A135C165}"/>
    <cellStyle name="Heading 1 2 3" xfId="4104" xr:uid="{9892DC20-74D4-4A7E-8A42-6C2A6A8AD11F}"/>
    <cellStyle name="Heading 1 3" xfId="4103" xr:uid="{F49ADBF5-ACB6-46C2-A601-19F310949981}"/>
    <cellStyle name="Heading 1 4" xfId="3906" xr:uid="{DAB141EA-80B8-40E1-872C-1EB1E8E31CED}"/>
    <cellStyle name="Heading 2 2" xfId="551" xr:uid="{286D2BAE-A12A-419A-BB29-B47B8959511D}"/>
    <cellStyle name="Heading 2 2 2" xfId="2572" xr:uid="{CCE38DD3-4693-4DAF-80B8-13AA43ADA50C}"/>
    <cellStyle name="Heading 2 2 3" xfId="4106" xr:uid="{AC602845-0636-4063-A897-AE0D114993D1}"/>
    <cellStyle name="Heading 2 3" xfId="4105" xr:uid="{9DE21E3B-86FC-4FFC-84B0-C52FA76ED2F3}"/>
    <cellStyle name="Heading 2 4" xfId="3907" xr:uid="{A22077E6-A134-446E-BE37-EF782352C9F8}"/>
    <cellStyle name="Heading 3 2" xfId="552" xr:uid="{B3D296CF-D333-4567-9935-5DBD9D4E4760}"/>
    <cellStyle name="Heading 3 2 2" xfId="2573" xr:uid="{F8EB0521-D6BD-4D9F-B095-36C210142D55}"/>
    <cellStyle name="Heading 3 2 3" xfId="4108" xr:uid="{5691D83C-43F9-4E08-B131-695F36377D62}"/>
    <cellStyle name="Heading 3 3" xfId="4107" xr:uid="{8357C6F9-1FEB-4AD0-9E6F-5DCB7B47F4A1}"/>
    <cellStyle name="Heading 3 4" xfId="3908" xr:uid="{17E76C91-1F7D-44B3-83C1-2713EDF88932}"/>
    <cellStyle name="Heading 4 2" xfId="553" xr:uid="{736F30F1-440F-4D49-8A65-74A90620723A}"/>
    <cellStyle name="Heading 4 2 2" xfId="2574" xr:uid="{C1C8576B-8410-4ABB-8DF6-51FD97265FF2}"/>
    <cellStyle name="Heading 4 2 3" xfId="4110" xr:uid="{8F909212-AE38-449C-9CF8-0B86803D8F47}"/>
    <cellStyle name="Heading 4 3" xfId="4109" xr:uid="{799DEDB6-B485-4AC5-A621-3B7EEB1F057A}"/>
    <cellStyle name="Heading 4 4" xfId="3909" xr:uid="{6190695C-4A7B-4513-800A-E7FA10A2988D}"/>
    <cellStyle name="Input 10" xfId="5328" xr:uid="{D171687D-32FF-4CE1-B684-F98E8507C741}"/>
    <cellStyle name="Input 11" xfId="4111" xr:uid="{638CA94F-3610-4619-AB5E-D3AD7BB0717A}"/>
    <cellStyle name="Input 12" xfId="3910" xr:uid="{D95D8894-A79C-4BCD-B019-7CCF269A03CC}"/>
    <cellStyle name="Input 2" xfId="554" xr:uid="{4BC6C444-F7CE-4800-97BA-F8FFAEF7740A}"/>
    <cellStyle name="Input 2 10" xfId="5329" xr:uid="{C9A367DA-6BC7-4C59-B566-A0222A83B2DD}"/>
    <cellStyle name="Input 2 10 2" xfId="5330" xr:uid="{88B1E636-A794-41E8-B604-165F319742F3}"/>
    <cellStyle name="Input 2 10 2 2" xfId="5331" xr:uid="{71A456DA-7861-4C98-863C-021F11E7C5D9}"/>
    <cellStyle name="Input 2 10 2 3" xfId="5332" xr:uid="{B03066C6-E115-4A41-B350-ABCC91E1DE2E}"/>
    <cellStyle name="Input 2 10 2 4" xfId="5333" xr:uid="{B7BEAA0E-79B6-4A66-87B5-5B12E070554C}"/>
    <cellStyle name="Input 2 10 2 5" xfId="5334" xr:uid="{1DF0D900-0B59-4FFD-AC9A-9D49EBA8B452}"/>
    <cellStyle name="Input 2 10 3" xfId="5335" xr:uid="{998F8AF7-81F7-4099-8F3C-A36318757E5C}"/>
    <cellStyle name="Input 2 10 4" xfId="5336" xr:uid="{2FA2A275-4B09-474C-9CA5-EB2101BBD495}"/>
    <cellStyle name="Input 2 10 5" xfId="5337" xr:uid="{0329CA39-81FA-4DB6-A4EF-44D2CB5EF5FE}"/>
    <cellStyle name="Input 2 10 6" xfId="5338" xr:uid="{DB3CFC4C-F9ED-4760-8E64-B23F8EF3C0E3}"/>
    <cellStyle name="Input 2 10 7" xfId="5339" xr:uid="{67043B37-1092-40A9-AA63-017A28E0F3E8}"/>
    <cellStyle name="Input 2 11" xfId="5340" xr:uid="{57112091-A15B-41AE-8428-35B8BF388B0F}"/>
    <cellStyle name="Input 2 11 2" xfId="5341" xr:uid="{7D5BD8B2-FDA5-48D3-9814-5CC66C0D6BAC}"/>
    <cellStyle name="Input 2 11 2 2" xfId="5342" xr:uid="{360F5DF1-5BD6-4E8A-B37D-0FDDCEAF95C4}"/>
    <cellStyle name="Input 2 11 2 3" xfId="5343" xr:uid="{A440842A-EBA3-4D0D-851A-A72C6D9D0385}"/>
    <cellStyle name="Input 2 11 2 4" xfId="5344" xr:uid="{6DC866A9-FFC0-493D-876E-A040D22B836D}"/>
    <cellStyle name="Input 2 11 2 5" xfId="5345" xr:uid="{194462C6-91B0-4395-9801-2A20786B1F19}"/>
    <cellStyle name="Input 2 11 3" xfId="5346" xr:uid="{CE7ADEC6-E2B3-415C-A6D1-D013F5B8DFD2}"/>
    <cellStyle name="Input 2 11 4" xfId="5347" xr:uid="{C8185E1B-8893-484F-A390-7E2B5E861743}"/>
    <cellStyle name="Input 2 11 5" xfId="5348" xr:uid="{BB5339CC-B676-4F88-A8D9-D292866ADA15}"/>
    <cellStyle name="Input 2 11 6" xfId="5349" xr:uid="{10DA3E8C-7526-47C1-9EA1-5F9BC7B80657}"/>
    <cellStyle name="Input 2 11 7" xfId="5350" xr:uid="{1163A3DE-847F-4C67-ABF7-301D73DB8499}"/>
    <cellStyle name="Input 2 12" xfId="5351" xr:uid="{6690E15C-6014-499F-90B5-6458C2A0B60B}"/>
    <cellStyle name="Input 2 12 2" xfId="5352" xr:uid="{769F67E1-FC22-49F2-B0EE-99F86668BE62}"/>
    <cellStyle name="Input 2 12 2 2" xfId="5353" xr:uid="{55E1A5CB-5C35-4171-875D-6B8E92E50A1A}"/>
    <cellStyle name="Input 2 12 2 3" xfId="5354" xr:uid="{2A5283DB-12E1-4F2B-A923-CEC1D5074401}"/>
    <cellStyle name="Input 2 12 2 4" xfId="5355" xr:uid="{02709F79-15FE-4838-855B-90E9D0C62DE5}"/>
    <cellStyle name="Input 2 12 2 5" xfId="5356" xr:uid="{E49A1560-B341-4025-8E24-ED6513F6A942}"/>
    <cellStyle name="Input 2 12 3" xfId="5357" xr:uid="{B6882ECE-ED5B-44CB-AA4B-0438766236E3}"/>
    <cellStyle name="Input 2 12 4" xfId="5358" xr:uid="{7746709D-93F2-403C-AED0-29DCCC918331}"/>
    <cellStyle name="Input 2 12 5" xfId="5359" xr:uid="{AB880B85-A58E-45B7-B13D-126F23DE8EE3}"/>
    <cellStyle name="Input 2 12 6" xfId="5360" xr:uid="{A3CE45AC-6F24-4233-8F70-1CB47F4A38A5}"/>
    <cellStyle name="Input 2 12 7" xfId="5361" xr:uid="{DBD58ECF-4FF1-445F-A345-A9FFFD23B810}"/>
    <cellStyle name="Input 2 13" xfId="5362" xr:uid="{0995DB07-32AA-49D5-9ECC-D56C4D05BEDC}"/>
    <cellStyle name="Input 2 13 2" xfId="5363" xr:uid="{943A01DC-8902-40BC-8C3F-01CCE268671C}"/>
    <cellStyle name="Input 2 13 2 2" xfId="5364" xr:uid="{8E38A460-5DEE-4159-AEFC-EC787F81D697}"/>
    <cellStyle name="Input 2 13 2 3" xfId="5365" xr:uid="{D729B205-D4B3-4F80-BEE5-BF93E827BB8F}"/>
    <cellStyle name="Input 2 13 2 4" xfId="5366" xr:uid="{FD0BE1F6-0AB5-4461-9A4C-1095DB9EC733}"/>
    <cellStyle name="Input 2 13 2 5" xfId="5367" xr:uid="{A62E5DAD-7D58-4F30-A178-9DE0DB574097}"/>
    <cellStyle name="Input 2 13 3" xfId="5368" xr:uid="{59CFD368-9100-44B6-81C2-7C9AA75C1FAB}"/>
    <cellStyle name="Input 2 13 4" xfId="5369" xr:uid="{0353B516-CC14-4C52-919C-C370E32B45DF}"/>
    <cellStyle name="Input 2 13 5" xfId="5370" xr:uid="{2D744842-5A66-412F-BB2E-8844DEF705AB}"/>
    <cellStyle name="Input 2 13 6" xfId="5371" xr:uid="{E0A3DDAD-0999-4F7A-93A7-D898E5D76421}"/>
    <cellStyle name="Input 2 13 7" xfId="5372" xr:uid="{474A3715-6A6F-42F7-B04E-4880543EAB73}"/>
    <cellStyle name="Input 2 14" xfId="5373" xr:uid="{23043A4C-1DBA-412D-B9C8-2AACEFE15E7D}"/>
    <cellStyle name="Input 2 14 2" xfId="5374" xr:uid="{21E69A12-0D4D-40EA-A2AE-CF541049DB8C}"/>
    <cellStyle name="Input 2 14 3" xfId="5375" xr:uid="{C6BEE02A-33EB-4272-B14B-DDD546836912}"/>
    <cellStyle name="Input 2 14 4" xfId="5376" xr:uid="{049B60A7-003D-45A6-A718-8673E5FC2182}"/>
    <cellStyle name="Input 2 14 5" xfId="5377" xr:uid="{0E436EBA-77DD-4ECA-B834-83ED79DC8DE3}"/>
    <cellStyle name="Input 2 15" xfId="5378" xr:uid="{7310278A-122A-4FC5-A6C4-CEFBC45D2894}"/>
    <cellStyle name="Input 2 15 2" xfId="5379" xr:uid="{C62D53A2-72FD-4581-B2CF-1FEEA5F8D02B}"/>
    <cellStyle name="Input 2 15 3" xfId="5380" xr:uid="{C542DB40-3D3A-4F7B-8869-0CCC30FEDC3F}"/>
    <cellStyle name="Input 2 15 4" xfId="5381" xr:uid="{B72CACA0-6F5F-4750-8B48-C2F1983CBBA5}"/>
    <cellStyle name="Input 2 15 5" xfId="5382" xr:uid="{D5120739-386F-4974-BD48-B4E064A955F5}"/>
    <cellStyle name="Input 2 16" xfId="5383" xr:uid="{25B9B03D-BEA8-43BE-8679-837C1F503ECE}"/>
    <cellStyle name="Input 2 17" xfId="5384" xr:uid="{7F142763-34E0-4CC2-BDE7-440028F5B6DB}"/>
    <cellStyle name="Input 2 18" xfId="5385" xr:uid="{52F78D17-5775-4F7B-8578-EA4F0D2AB394}"/>
    <cellStyle name="Input 2 19" xfId="5386" xr:uid="{7BF191D3-3116-4D10-A2B0-CB4553725589}"/>
    <cellStyle name="Input 2 2" xfId="2575" xr:uid="{E314414B-391D-49CF-989E-B95FDD7F5D2D}"/>
    <cellStyle name="Input 2 2 2" xfId="5388" xr:uid="{A3DCF70B-F1FE-4C95-A518-3A8D08C5073C}"/>
    <cellStyle name="Input 2 2 2 2" xfId="5389" xr:uid="{9E89D42E-B2B0-420E-BB4B-2078121CD585}"/>
    <cellStyle name="Input 2 2 2 2 2" xfId="5390" xr:uid="{2AF1FD53-E3D8-436C-B4E5-6CF84F353402}"/>
    <cellStyle name="Input 2 2 2 3" xfId="5391" xr:uid="{2665D07F-8D02-4617-8759-01266D0C6467}"/>
    <cellStyle name="Input 2 2 2 4" xfId="5392" xr:uid="{1DEE713B-B25E-49E0-8C47-3C213CDAFE75}"/>
    <cellStyle name="Input 2 2 2 5" xfId="5393" xr:uid="{DE444EA0-1FD8-448D-B401-EB5915A646A3}"/>
    <cellStyle name="Input 2 2 2 6" xfId="5394" xr:uid="{452D43FB-BF8D-4FDB-BDE0-483DFFF11AC4}"/>
    <cellStyle name="Input 2 2 3" xfId="5395" xr:uid="{159BE071-BDEF-4F11-B5F5-3B793A8AB8E3}"/>
    <cellStyle name="Input 2 2 3 2" xfId="5396" xr:uid="{8F441EF8-ACE1-422B-AF46-70C57FC68546}"/>
    <cellStyle name="Input 2 2 4" xfId="5397" xr:uid="{197E7D64-7784-4D7D-8572-FA6DE523A5DF}"/>
    <cellStyle name="Input 2 2 5" xfId="5398" xr:uid="{64B2850E-1CEB-4DEB-9599-6B15BD43E80D}"/>
    <cellStyle name="Input 2 2 6" xfId="5399" xr:uid="{78003BA9-CCF7-40C0-84E4-CD45BFD5FA6E}"/>
    <cellStyle name="Input 2 2 7" xfId="5400" xr:uid="{FCD89C65-2D76-4461-A856-87B9580E9077}"/>
    <cellStyle name="Input 2 2 8" xfId="5401" xr:uid="{5DDFDAB1-CEA4-4D86-9F3F-C1A122263B4F}"/>
    <cellStyle name="Input 2 2 9" xfId="5387" xr:uid="{3571FD0D-9B30-4A1C-92F3-2F6006C8CFF2}"/>
    <cellStyle name="Input 2 20" xfId="5402" xr:uid="{43921D7B-5BAA-4BF5-A05D-0FAB41700FCC}"/>
    <cellStyle name="Input 2 21" xfId="5403" xr:uid="{FE6A3589-D783-4E2C-B5AC-492538C40DB5}"/>
    <cellStyle name="Input 2 22" xfId="4112" xr:uid="{0AB5B627-9A9D-4B3E-ACFF-6B51B433D1CD}"/>
    <cellStyle name="Input 2 3" xfId="5404" xr:uid="{6DCF3F98-84C9-444B-8B3D-CA885D80F4AB}"/>
    <cellStyle name="Input 2 3 2" xfId="5405" xr:uid="{2704649E-2E3E-4CF7-BA92-860396A82BCC}"/>
    <cellStyle name="Input 2 3 2 2" xfId="5406" xr:uid="{CBB4ECC1-D2FF-45DA-A34F-AD83713EFF49}"/>
    <cellStyle name="Input 2 3 2 3" xfId="5407" xr:uid="{AF47CA10-6238-4C1C-B0AB-D127F98F34E0}"/>
    <cellStyle name="Input 2 3 2 4" xfId="5408" xr:uid="{5CEB953C-71D8-4672-BF4F-A7E1008D6580}"/>
    <cellStyle name="Input 2 3 2 5" xfId="5409" xr:uid="{C125FD09-0F81-4C8A-8026-35106576B398}"/>
    <cellStyle name="Input 2 3 2 6" xfId="5410" xr:uid="{69756CDD-8238-4837-ABD8-6322209D20C0}"/>
    <cellStyle name="Input 2 3 3" xfId="5411" xr:uid="{4AE6D2EC-6BAB-4F79-9DCD-FFDC05708942}"/>
    <cellStyle name="Input 2 3 4" xfId="5412" xr:uid="{A3B35638-16E4-460E-A3BF-485C30C1C1B8}"/>
    <cellStyle name="Input 2 3 5" xfId="5413" xr:uid="{A1842220-8070-484D-816A-C8D1ABABC11F}"/>
    <cellStyle name="Input 2 3 6" xfId="5414" xr:uid="{F25738DE-6AB0-4035-93A2-828D0F4F333F}"/>
    <cellStyle name="Input 2 3 7" xfId="5415" xr:uid="{5A44BFA6-6F00-4C9B-A8DB-A343A1D399B0}"/>
    <cellStyle name="Input 2 3 8" xfId="5416" xr:uid="{E80651CE-A2ED-404F-BE73-B618BE2ECFE5}"/>
    <cellStyle name="Input 2 4" xfId="5417" xr:uid="{C49F65D9-B1D3-475F-AC15-8DAEC7C84A46}"/>
    <cellStyle name="Input 2 4 2" xfId="5418" xr:uid="{9640268F-7AB5-45E7-BDE3-95F5EB23BC05}"/>
    <cellStyle name="Input 2 4 2 2" xfId="5419" xr:uid="{AB6B80C2-968E-4712-8ADE-CEA5BCE5E274}"/>
    <cellStyle name="Input 2 4 2 3" xfId="5420" xr:uid="{045F0D49-D880-4997-A7E5-EC7F96AD4B8D}"/>
    <cellStyle name="Input 2 4 2 4" xfId="5421" xr:uid="{0C560C3A-BA9C-4E90-8E6E-A11F6E07386E}"/>
    <cellStyle name="Input 2 4 2 5" xfId="5422" xr:uid="{95D3BE5E-0C5E-4C57-8D7F-F2E632EB438B}"/>
    <cellStyle name="Input 2 4 2 6" xfId="5423" xr:uid="{726F7865-5769-4DEC-B6BE-96523E6E7E59}"/>
    <cellStyle name="Input 2 4 3" xfId="5424" xr:uid="{B665C106-7D0B-4A8A-8F6E-AC61CE6A9365}"/>
    <cellStyle name="Input 2 4 4" xfId="5425" xr:uid="{ACB45D32-1235-4690-9F5C-525CD10E6E3D}"/>
    <cellStyle name="Input 2 4 5" xfId="5426" xr:uid="{FDE0C1DF-F9DF-4420-8743-EA3CB83DE69E}"/>
    <cellStyle name="Input 2 4 6" xfId="5427" xr:uid="{350029B5-851B-4DB5-A55E-B6FE59E01ED7}"/>
    <cellStyle name="Input 2 4 7" xfId="5428" xr:uid="{C7AEB8CD-67C3-4E2C-9F41-F0DB3AF317C3}"/>
    <cellStyle name="Input 2 4 8" xfId="5429" xr:uid="{5BCB247E-F5ED-4C9B-BD12-729459B7AEB3}"/>
    <cellStyle name="Input 2 5" xfId="5430" xr:uid="{F1FE1754-6DD1-4B53-AAD0-9E48856B60A8}"/>
    <cellStyle name="Input 2 5 2" xfId="5431" xr:uid="{F6C7CDC7-2DB3-4C84-84C4-2237FEA4E9B2}"/>
    <cellStyle name="Input 2 5 2 2" xfId="5432" xr:uid="{796B042C-1DDD-420C-B39D-F66FDACB172D}"/>
    <cellStyle name="Input 2 5 2 3" xfId="5433" xr:uid="{2213D8E2-4AD3-4E15-AD8B-3CC84E5DE036}"/>
    <cellStyle name="Input 2 5 2 4" xfId="5434" xr:uid="{3DB1B57C-F939-48F7-91B0-D97F3F312146}"/>
    <cellStyle name="Input 2 5 2 5" xfId="5435" xr:uid="{7BB01B3E-720E-43C9-A865-F10E7CF26D1C}"/>
    <cellStyle name="Input 2 5 2 6" xfId="5436" xr:uid="{9B3C9603-C708-45BE-A76C-0E92454D06DD}"/>
    <cellStyle name="Input 2 5 3" xfId="5437" xr:uid="{3AEA95A5-2A8E-4B89-9D91-837B7E9786CE}"/>
    <cellStyle name="Input 2 5 4" xfId="5438" xr:uid="{ACF72B47-11E5-400A-AA49-5B26B22AAE22}"/>
    <cellStyle name="Input 2 5 5" xfId="5439" xr:uid="{135DF885-FA92-4D9B-9A82-556396311662}"/>
    <cellStyle name="Input 2 5 6" xfId="5440" xr:uid="{30A1B6FA-E3C7-4A32-B860-8676185162B6}"/>
    <cellStyle name="Input 2 5 7" xfId="5441" xr:uid="{ED552171-B2E1-4487-93DE-252E8A9D05C3}"/>
    <cellStyle name="Input 2 5 8" xfId="5442" xr:uid="{2223ECE2-97B3-4781-9323-5B3A088FF9CB}"/>
    <cellStyle name="Input 2 6" xfId="5443" xr:uid="{4C0A8D9A-791B-4EC7-90DF-31256467599B}"/>
    <cellStyle name="Input 2 6 2" xfId="5444" xr:uid="{B5B00CFF-BE15-45FE-907E-68D7CCC3E1BB}"/>
    <cellStyle name="Input 2 6 2 2" xfId="5445" xr:uid="{ECD9D866-A190-4CE4-999E-249B8DDD44F6}"/>
    <cellStyle name="Input 2 6 2 3" xfId="5446" xr:uid="{F46EFBF4-38D4-4B78-BD74-042D84269E83}"/>
    <cellStyle name="Input 2 6 2 4" xfId="5447" xr:uid="{6A752D22-AF05-4888-A116-EDBE027AD11F}"/>
    <cellStyle name="Input 2 6 2 5" xfId="5448" xr:uid="{BF8DCB7D-B1D5-4F55-B364-663271E25287}"/>
    <cellStyle name="Input 2 6 3" xfId="5449" xr:uid="{7B396480-C300-4E54-8E82-3CE20C19F52E}"/>
    <cellStyle name="Input 2 6 4" xfId="5450" xr:uid="{AF3525A5-049E-4890-AAEC-2CD789DDB741}"/>
    <cellStyle name="Input 2 6 5" xfId="5451" xr:uid="{14CED5F2-DF10-4E9A-B69B-BAE6C00AD789}"/>
    <cellStyle name="Input 2 6 6" xfId="5452" xr:uid="{0FB4B376-5706-4972-8CF3-02ECA5AD2B8C}"/>
    <cellStyle name="Input 2 6 7" xfId="5453" xr:uid="{2095406E-093D-403D-8350-6D5DC7229CAC}"/>
    <cellStyle name="Input 2 6 8" xfId="5454" xr:uid="{C123E819-55D7-4480-A431-ADCD80036373}"/>
    <cellStyle name="Input 2 7" xfId="5455" xr:uid="{49BE967B-B78D-4448-A144-5A286964F1F1}"/>
    <cellStyle name="Input 2 7 2" xfId="5456" xr:uid="{E23B06F0-EA7C-42AF-B690-17B8C696E06C}"/>
    <cellStyle name="Input 2 7 2 2" xfId="5457" xr:uid="{CEDEB7EE-0E49-453D-88BE-9482250D7279}"/>
    <cellStyle name="Input 2 7 2 3" xfId="5458" xr:uid="{25905447-8655-4D0A-BC82-31F7956F8327}"/>
    <cellStyle name="Input 2 7 2 4" xfId="5459" xr:uid="{90F7F201-318F-463C-84A5-AB3D02B25B68}"/>
    <cellStyle name="Input 2 7 2 5" xfId="5460" xr:uid="{1C4A7491-742C-46DB-B0B5-E0A7636CCEF1}"/>
    <cellStyle name="Input 2 7 3" xfId="5461" xr:uid="{100EF917-1136-4700-813F-A9A10CE64457}"/>
    <cellStyle name="Input 2 7 4" xfId="5462" xr:uid="{92858A83-F343-487C-8542-FC6644B2D497}"/>
    <cellStyle name="Input 2 7 5" xfId="5463" xr:uid="{CFE061A3-D642-41B2-972F-31B83E68EEC9}"/>
    <cellStyle name="Input 2 7 6" xfId="5464" xr:uid="{1E0379F9-3D8C-4291-BBB5-DDAE2BC3E475}"/>
    <cellStyle name="Input 2 7 7" xfId="5465" xr:uid="{A753EFAB-9656-443A-B3F0-DDA973C30177}"/>
    <cellStyle name="Input 2 8" xfId="5466" xr:uid="{52BCF77F-86D6-48B3-B3F7-F30E98E9A72C}"/>
    <cellStyle name="Input 2 8 2" xfId="5467" xr:uid="{5A6049F2-97AE-49DC-8F76-50A559621A81}"/>
    <cellStyle name="Input 2 8 2 2" xfId="5468" xr:uid="{6751145C-CE7F-4715-8012-7C98A34BFD95}"/>
    <cellStyle name="Input 2 8 2 3" xfId="5469" xr:uid="{8D1EDD62-95B2-426C-A283-BA4AA8904BF8}"/>
    <cellStyle name="Input 2 8 2 4" xfId="5470" xr:uid="{02F37500-386A-4B8A-A2F8-E3EDF5C828FB}"/>
    <cellStyle name="Input 2 8 2 5" xfId="5471" xr:uid="{DCA3DC19-EAFB-4109-BB31-B5DEC5E0FD42}"/>
    <cellStyle name="Input 2 8 3" xfId="5472" xr:uid="{7F9DC4CC-C2F2-4969-93ED-A20879298DAB}"/>
    <cellStyle name="Input 2 8 4" xfId="5473" xr:uid="{94E7CCBD-F6B7-44C1-AACD-DFCF6A89705A}"/>
    <cellStyle name="Input 2 8 5" xfId="5474" xr:uid="{3C503EC5-AE2E-4A9E-B789-5636762D5A28}"/>
    <cellStyle name="Input 2 8 6" xfId="5475" xr:uid="{2C7BDBAC-C4DB-4D5B-B97C-2A86C03FAB9F}"/>
    <cellStyle name="Input 2 8 7" xfId="5476" xr:uid="{EAC1A956-49BE-4324-AD81-FA054A4C405B}"/>
    <cellStyle name="Input 2 9" xfId="5477" xr:uid="{7EFF3CA1-C5AF-4056-9D5B-6697DF91F664}"/>
    <cellStyle name="Input 2 9 2" xfId="5478" xr:uid="{7D9E7EC6-FE04-4237-97EB-13AA3B3F8A8C}"/>
    <cellStyle name="Input 2 9 2 2" xfId="5479" xr:uid="{CBF77111-4B67-44EC-BC87-89C451CFCB65}"/>
    <cellStyle name="Input 2 9 2 3" xfId="5480" xr:uid="{32DFA22B-C485-4238-BC01-4A28850099EC}"/>
    <cellStyle name="Input 2 9 2 4" xfId="5481" xr:uid="{515473EE-8201-4703-8864-308E28690575}"/>
    <cellStyle name="Input 2 9 2 5" xfId="5482" xr:uid="{1D645C00-5A52-4A55-9A25-7D1149516D8D}"/>
    <cellStyle name="Input 2 9 3" xfId="5483" xr:uid="{5613E13E-9928-4A46-949C-244EC42357BD}"/>
    <cellStyle name="Input 2 9 4" xfId="5484" xr:uid="{0E11D6BF-A255-484B-B508-437CB8EB87F7}"/>
    <cellStyle name="Input 2 9 5" xfId="5485" xr:uid="{10149898-4873-4E15-AB0F-56E91A32716E}"/>
    <cellStyle name="Input 2 9 6" xfId="5486" xr:uid="{AEFFB918-91B3-4EDF-A8B5-90786D652D6D}"/>
    <cellStyle name="Input 2 9 7" xfId="5487" xr:uid="{5B037C7F-026A-4199-AD60-E9F31A2A71BE}"/>
    <cellStyle name="Input 3" xfId="5488" xr:uid="{019357DC-D493-4593-8F68-91753BF17859}"/>
    <cellStyle name="Input 3 2" xfId="5489" xr:uid="{FCFAEA7A-2232-462F-AFBF-C13D694CF973}"/>
    <cellStyle name="Input 3 2 2" xfId="5490" xr:uid="{4BECF92F-9C19-41D9-BBB1-C24D572F369F}"/>
    <cellStyle name="Input 3 2 2 2" xfId="5491" xr:uid="{E85AE1EA-318B-45F7-9EA3-F1A9951945F4}"/>
    <cellStyle name="Input 3 2 3" xfId="5492" xr:uid="{2A1DB433-04FC-41EC-8AD5-326F03BC4023}"/>
    <cellStyle name="Input 3 2 4" xfId="5493" xr:uid="{A3B070F1-68C1-4553-B263-1D5F67E0FE93}"/>
    <cellStyle name="Input 3 2 5" xfId="5494" xr:uid="{9347D36C-E6AF-4588-AB34-38D8048CCE59}"/>
    <cellStyle name="Input 3 2 6" xfId="5495" xr:uid="{3A0C09E7-F7EB-4AC0-952D-F2699517185F}"/>
    <cellStyle name="Input 3 3" xfId="5496" xr:uid="{38587B15-8CBA-449F-A47B-4E10305BA35F}"/>
    <cellStyle name="Input 3 3 2" xfId="5497" xr:uid="{DF8EB40A-73EA-4472-9F71-8F3C3C14E8F4}"/>
    <cellStyle name="Input 3 3 2 2" xfId="5498" xr:uid="{B199CAFA-8B47-4AB9-B302-05EA21470DC0}"/>
    <cellStyle name="Input 3 3 3" xfId="5499" xr:uid="{8A7B9F92-1E0B-43E2-AF08-81C5BE2E7736}"/>
    <cellStyle name="Input 3 4" xfId="5500" xr:uid="{4D05D0D5-633E-410B-8176-6D8F3EB53720}"/>
    <cellStyle name="Input 3 4 2" xfId="5501" xr:uid="{4192B75D-148B-4E11-8CFC-E686DAF6F061}"/>
    <cellStyle name="Input 3 5" xfId="5502" xr:uid="{BB3EACF0-FAE0-40DF-BEE2-0922F502D2B8}"/>
    <cellStyle name="Input 3 6" xfId="5503" xr:uid="{6AFC8744-D442-422E-B1C2-B2EE7F48E9CE}"/>
    <cellStyle name="Input 3 7" xfId="5504" xr:uid="{4B75CE6A-ED09-4345-B14A-7FABDEF2AC4A}"/>
    <cellStyle name="Input 3 8" xfId="5505" xr:uid="{D59A07CB-6CC6-4B47-BA8F-58992BAC47A8}"/>
    <cellStyle name="Input 4" xfId="5506" xr:uid="{CFD9F3AC-04EF-405C-8851-3470A0DB1E81}"/>
    <cellStyle name="Input 4 2" xfId="5507" xr:uid="{0257BEB6-44A7-43B7-8470-BACFA10D0489}"/>
    <cellStyle name="Input 4 2 2" xfId="5508" xr:uid="{B75B3014-DF4F-423D-B7ED-86AB3F8ADEB7}"/>
    <cellStyle name="Input 4 2 2 2" xfId="5509" xr:uid="{D74B53BB-C19A-4ACD-AA76-5F4EC9987703}"/>
    <cellStyle name="Input 4 2 3" xfId="5510" xr:uid="{E203EBA9-ADAE-4E76-9476-6995BADA9B45}"/>
    <cellStyle name="Input 4 3" xfId="5511" xr:uid="{0D33FA0D-6E15-4710-83FD-32D74D0C259A}"/>
    <cellStyle name="Input 4 3 2" xfId="5512" xr:uid="{D2D6DACE-F034-49B6-A98E-39C190CD7301}"/>
    <cellStyle name="Input 4 3 2 2" xfId="5513" xr:uid="{072BC580-850F-43EA-B7F7-BA667B7941EE}"/>
    <cellStyle name="Input 4 3 3" xfId="5514" xr:uid="{017653AB-F02C-4D71-941E-96CA55CAD7CE}"/>
    <cellStyle name="Input 4 4" xfId="5515" xr:uid="{5AD44CC5-DAD5-4F49-B3DE-9590F6B2C5F0}"/>
    <cellStyle name="Input 4 4 2" xfId="5516" xr:uid="{DE0487AD-9770-4CF0-BD37-E2886CBB4237}"/>
    <cellStyle name="Input 4 5" xfId="5517" xr:uid="{16D85125-5D7B-4E90-B7C0-FBBBF2443A9B}"/>
    <cellStyle name="Input 4 6" xfId="5518" xr:uid="{252D3D9C-0817-4D21-B410-D4469F92E70E}"/>
    <cellStyle name="Input 5" xfId="5519" xr:uid="{B84989AE-B05D-4DAA-B094-A553D658F9B8}"/>
    <cellStyle name="Input 5 2" xfId="5520" xr:uid="{9A07486C-1BAB-4878-81BA-02538EBF6383}"/>
    <cellStyle name="Input 5 2 2" xfId="5521" xr:uid="{20FE614D-094F-4A95-A225-43D0ACA03B97}"/>
    <cellStyle name="Input 5 2 2 2" xfId="5522" xr:uid="{9542DA52-0D4E-4E03-810F-4F03253FF371}"/>
    <cellStyle name="Input 5 2 3" xfId="5523" xr:uid="{382A0F46-203B-428E-AEA5-7BEC98A057D9}"/>
    <cellStyle name="Input 5 3" xfId="5524" xr:uid="{A4F50685-F272-42B7-AE1A-9C5017EA7576}"/>
    <cellStyle name="Input 5 3 2" xfId="5525" xr:uid="{D1BEC08A-78D9-4C90-AF08-656C049EA653}"/>
    <cellStyle name="Input 5 3 2 2" xfId="5526" xr:uid="{002CC36E-074C-4549-BB6F-AC3CA77498DA}"/>
    <cellStyle name="Input 5 3 3" xfId="5527" xr:uid="{C884AAA0-A057-4D32-A341-0ACA159D7474}"/>
    <cellStyle name="Input 5 4" xfId="5528" xr:uid="{C1119708-3342-4E43-B030-68501BBE13CD}"/>
    <cellStyle name="Input 5 4 2" xfId="5529" xr:uid="{307E2227-7348-49F8-9276-62EEFCBAF14D}"/>
    <cellStyle name="Input 5 5" xfId="5530" xr:uid="{0E04A316-BF6D-415E-B416-A96C760B032D}"/>
    <cellStyle name="Input 6" xfId="5531" xr:uid="{A8A41190-E21E-4C44-B00A-F93A4D3B1D16}"/>
    <cellStyle name="Input 6 2" xfId="5532" xr:uid="{919AB548-83D7-41A5-BBF2-F504476642C9}"/>
    <cellStyle name="Input 6 2 2" xfId="5533" xr:uid="{80B71C10-8891-4850-811C-C199CB18B3B3}"/>
    <cellStyle name="Input 6 2 2 2" xfId="5534" xr:uid="{9AB93E9A-6C27-496D-A67D-C0FEB2119038}"/>
    <cellStyle name="Input 6 2 3" xfId="5535" xr:uid="{4ADEC141-AF47-4986-8C83-BE25A1FAA639}"/>
    <cellStyle name="Input 6 3" xfId="5536" xr:uid="{D0D6C802-AA4A-428A-8ADA-B39E8AC09CF7}"/>
    <cellStyle name="Input 6 3 2" xfId="5537" xr:uid="{02594011-9B23-4A8C-AA7C-D82EFC9FC7BC}"/>
    <cellStyle name="Input 6 3 2 2" xfId="5538" xr:uid="{ED4DAAD7-ABF1-45E8-A6A2-443B2D2998A1}"/>
    <cellStyle name="Input 6 3 3" xfId="5539" xr:uid="{3D2158AB-7172-40E2-B07C-5C19C9ABABF0}"/>
    <cellStyle name="Input 6 4" xfId="5540" xr:uid="{19D9B99B-2512-4C98-9075-EDCB430B4430}"/>
    <cellStyle name="Input 6 4 2" xfId="5541" xr:uid="{BA97A8DC-B6CC-4BD1-B79B-905CD206DEA5}"/>
    <cellStyle name="Input 6 5" xfId="5542" xr:uid="{738B4F1E-79B2-47E5-AE35-56EAA84ECB53}"/>
    <cellStyle name="Input 7" xfId="5543" xr:uid="{5995EC52-3B13-435E-8D13-D34032B903D0}"/>
    <cellStyle name="Input 7 2" xfId="5544" xr:uid="{70103E60-8E06-412D-8F0E-D64C93D4A735}"/>
    <cellStyle name="Input 7 2 2" xfId="5545" xr:uid="{F5CD6C62-1ECD-4E94-8D41-52F531D4FAA7}"/>
    <cellStyle name="Input 7 2 2 2" xfId="5546" xr:uid="{3ED77454-876A-428E-BD14-AD4CB0C66413}"/>
    <cellStyle name="Input 7 2 3" xfId="5547" xr:uid="{200A80B0-B7CC-4404-9907-1AD23D4D6646}"/>
    <cellStyle name="Input 7 3" xfId="5548" xr:uid="{B9A385B9-7E47-4CFA-A8A4-37CB403A4ACA}"/>
    <cellStyle name="Input 7 3 2" xfId="5549" xr:uid="{40AED9A2-7DBB-4041-A19A-589C8336886B}"/>
    <cellStyle name="Input 7 3 2 2" xfId="5550" xr:uid="{0ACD59EA-852B-45EF-BE88-EAA381CEC91E}"/>
    <cellStyle name="Input 7 3 3" xfId="5551" xr:uid="{5FC2C3F8-A63E-4EC4-A34A-C1C7B2300293}"/>
    <cellStyle name="Input 7 4" xfId="5552" xr:uid="{F9F010D3-5A88-40A1-92D3-BB69B8DF18D7}"/>
    <cellStyle name="Input 7 4 2" xfId="5553" xr:uid="{378493A9-98F8-4A42-AB56-3FDAF8BB5BA8}"/>
    <cellStyle name="Input 7 5" xfId="5554" xr:uid="{3EC5E14C-E6B0-44B9-AE78-928E6F0515A8}"/>
    <cellStyle name="Input 8" xfId="5555" xr:uid="{ECC1A1FE-46AF-4514-A7FC-380EC9E08292}"/>
    <cellStyle name="Input 8 2" xfId="5556" xr:uid="{3995E730-61D4-41BE-B1D4-C56E02A6F038}"/>
    <cellStyle name="Input 8 2 2" xfId="5557" xr:uid="{BD425E97-B6B4-4C29-B38C-EFD203EAB637}"/>
    <cellStyle name="Input 8 2 2 2" xfId="5558" xr:uid="{E7783630-2FB4-4E20-A6B1-72E3BFCC13AA}"/>
    <cellStyle name="Input 8 2 3" xfId="5559" xr:uid="{622F1ADE-8AC2-4BE0-AB2F-B87D7FD432C5}"/>
    <cellStyle name="Input 8 3" xfId="5560" xr:uid="{40C38564-C7B6-4266-A2A2-2B96ABB2BC30}"/>
    <cellStyle name="Input 8 3 2" xfId="5561" xr:uid="{2CF4999C-0379-4265-A5F7-7428CAA97326}"/>
    <cellStyle name="Input 8 4" xfId="5562" xr:uid="{A61F1A4C-E3AE-4524-8B78-A6ED4E4A9C9A}"/>
    <cellStyle name="Input 9" xfId="5563" xr:uid="{6F0AA6BD-B367-467C-B797-C9B0FCFA0069}"/>
    <cellStyle name="Input 9 2" xfId="5564" xr:uid="{59C96198-26EC-42E8-8617-D922AC566795}"/>
    <cellStyle name="Input 9 2 2" xfId="5565" xr:uid="{2B3A27C1-B487-4953-B443-526A6EC0B44B}"/>
    <cellStyle name="Input 9 2 2 2" xfId="5566" xr:uid="{10F92D4E-0332-431C-9E21-095216A01822}"/>
    <cellStyle name="Input 9 2 3" xfId="5567" xr:uid="{5D7B5628-7CF7-4CB3-8205-86038B816402}"/>
    <cellStyle name="Input 9 3" xfId="5568" xr:uid="{1CAC4C2D-F7DF-47B9-AA1E-D2CD63988BCE}"/>
    <cellStyle name="Input 9 3 2" xfId="5569" xr:uid="{8705A939-F64C-4D79-BB5A-EDD56C79BC69}"/>
    <cellStyle name="Input 9 4" xfId="5570" xr:uid="{19CB0AF8-1B2D-4AC5-B7F7-0EC186ECC50E}"/>
    <cellStyle name="Linked Cell 2" xfId="555" xr:uid="{9B659A44-E04E-4235-A0AE-6E7CE3152B51}"/>
    <cellStyle name="Linked Cell 2 2" xfId="2576" xr:uid="{3AF029AD-E084-4ED6-9FE9-ED893C2610BE}"/>
    <cellStyle name="Linked Cell 2 3" xfId="4114" xr:uid="{C3D24A5E-BA5D-438E-B43C-41CE4EC787F3}"/>
    <cellStyle name="Linked Cell 3" xfId="4113" xr:uid="{7B9D1F66-C603-45F6-9602-CFD2B11EE63F}"/>
    <cellStyle name="Linked Cell 4" xfId="3911" xr:uid="{818A383E-AB91-4B6A-ABFE-90942330BE70}"/>
    <cellStyle name="Neutral 2" xfId="556" xr:uid="{C9CE9FB7-9363-4BD6-8689-583EEA280087}"/>
    <cellStyle name="Neutral 2 2" xfId="2577" xr:uid="{47F83BD7-066A-451D-8F06-790C5EDB5E92}"/>
    <cellStyle name="Neutral 2 3" xfId="4116" xr:uid="{3AF6B9F4-7B0F-4F03-B95C-1DC5F664BAA9}"/>
    <cellStyle name="Neutral 3" xfId="4115" xr:uid="{3DA406A7-9255-479A-82D4-CECB8E0DA5C0}"/>
    <cellStyle name="Neutral 4" xfId="3912" xr:uid="{623F3697-C6EF-4830-A278-5A8AA7519EEC}"/>
    <cellStyle name="nonIncludedStores" xfId="557" xr:uid="{E3705E9B-1AA6-49D5-AFA8-D474F976E4D0}"/>
    <cellStyle name="nonIncludedStores 2" xfId="2578" xr:uid="{5A0FA02D-560B-4F44-B739-9EAE2812E2BE}"/>
    <cellStyle name="nonIncludedStores 3" xfId="4117" xr:uid="{600F1DBC-EE92-4FB8-807E-9648B39E016E}"/>
    <cellStyle name="Normal 1" xfId="558" xr:uid="{E5DA5322-A6E0-46F3-8760-80B33FC6E12F}"/>
    <cellStyle name="Normal 1 2" xfId="2579" xr:uid="{F9FA2A04-A512-4237-9AC1-2ABED1E403C9}"/>
    <cellStyle name="Normal 1 3" xfId="4006" xr:uid="{876C8339-4AFB-4DDD-92A1-3EEBEFD9E0E1}"/>
    <cellStyle name="Normal 10" xfId="559" xr:uid="{1B392F6E-C587-46F2-8B87-66EF8E78B37C}"/>
    <cellStyle name="Normal 10 10" xfId="560" xr:uid="{BDABC58E-8F9A-4785-B92A-78D8D35C8629}"/>
    <cellStyle name="Normal 10 10 2" xfId="561" xr:uid="{4980D294-5BF3-4434-A216-F81ED0C4AACB}"/>
    <cellStyle name="Normal 10 10 2 2" xfId="2582" xr:uid="{688C82CC-DD9A-4848-98F4-4BEDE624D150}"/>
    <cellStyle name="Normal 10 10 2 3" xfId="4120" xr:uid="{CF6E2CED-7FBF-4F11-A727-CF3A8F92A0A6}"/>
    <cellStyle name="Normal 10 10 3" xfId="2581" xr:uid="{CFA0BD12-A5FE-407F-B034-E8597C465E02}"/>
    <cellStyle name="Normal 10 10 4" xfId="4119" xr:uid="{F64CC9A4-08EE-4C81-9DB4-DEEBAFCE0E7D}"/>
    <cellStyle name="Normal 10 10_Ecom Decorative Pillows Fall2013 Quote Sheet 20131111" xfId="562" xr:uid="{514E4560-5746-4D10-8304-BA930CB212BE}"/>
    <cellStyle name="Normal 10 11" xfId="563" xr:uid="{7EC8232A-5EE9-446C-9CC0-4E8D34823395}"/>
    <cellStyle name="Normal 10 11 2" xfId="564" xr:uid="{6A1B4E48-11E6-4D86-B63F-45FE790A50FF}"/>
    <cellStyle name="Normal 10 11 2 2" xfId="2584" xr:uid="{A3CE848D-ECC0-4B35-846E-8C610E3A5099}"/>
    <cellStyle name="Normal 10 11 2 3" xfId="4122" xr:uid="{E39AFEF7-6552-46AE-BE9B-F465DDF2F7B9}"/>
    <cellStyle name="Normal 10 11 3" xfId="2583" xr:uid="{68B1DC15-0AAB-4530-991F-8F0FBAF3FDB4}"/>
    <cellStyle name="Normal 10 11 4" xfId="4121" xr:uid="{E61FDB8A-466F-4103-AFD8-9ABDBA702CBD}"/>
    <cellStyle name="Normal 10 11_Ecom Decorative Pillows Fall2013 Quote Sheet 20131111" xfId="565" xr:uid="{729ECCE8-2DCA-47B3-A0DB-40B075E935BE}"/>
    <cellStyle name="Normal 10 12" xfId="566" xr:uid="{D0839D62-8AD4-4A43-8493-0964F6A29F67}"/>
    <cellStyle name="Normal 10 12 2" xfId="567" xr:uid="{BD492185-FEDE-474E-9052-DEB4B20B4F7D}"/>
    <cellStyle name="Normal 10 12 2 2" xfId="2586" xr:uid="{70236490-CDD3-4848-9B86-E96C1DC75910}"/>
    <cellStyle name="Normal 10 12 2 3" xfId="4124" xr:uid="{0F69C8C3-191C-4867-A186-7CA8E30510A2}"/>
    <cellStyle name="Normal 10 12 3" xfId="2585" xr:uid="{C4FEE73C-2080-4A32-AE5E-0D37DAE286C1}"/>
    <cellStyle name="Normal 10 12 4" xfId="4123" xr:uid="{A232A24F-AE7B-468A-B85D-08E3202897F7}"/>
    <cellStyle name="Normal 10 12_Ecom Decorative Pillows Fall2013 Quote Sheet 20131111" xfId="568" xr:uid="{387930FF-C093-4DB2-91CF-DB3D33303090}"/>
    <cellStyle name="Normal 10 13" xfId="569" xr:uid="{D3FDC7B9-4395-4E39-B3D1-FEBE7798D7E0}"/>
    <cellStyle name="Normal 10 13 2" xfId="570" xr:uid="{07CB8808-A201-4435-8F5D-2629F17E553C}"/>
    <cellStyle name="Normal 10 13 2 2" xfId="2588" xr:uid="{D1919B7D-6AC7-4459-9872-CC8675DF7EF5}"/>
    <cellStyle name="Normal 10 13 2 3" xfId="4126" xr:uid="{708086D6-9D4B-4536-89B9-BD9AD4FF150E}"/>
    <cellStyle name="Normal 10 13 3" xfId="2587" xr:uid="{75F810A2-F028-41F4-9AF9-45BAD762A199}"/>
    <cellStyle name="Normal 10 13 4" xfId="4125" xr:uid="{DDAD3549-D94D-45D7-BA31-7E77C897E06A}"/>
    <cellStyle name="Normal 10 13_Ecom Decorative Pillows Fall2013 Quote Sheet 20131111" xfId="571" xr:uid="{B161443B-ECE9-48A5-BC76-9AF256C938BD}"/>
    <cellStyle name="Normal 10 14" xfId="572" xr:uid="{489CF4A2-D8B4-4F08-BB5F-1B579F94380C}"/>
    <cellStyle name="Normal 10 14 2" xfId="573" xr:uid="{40F19D1E-A600-416F-89CF-3CF022AD38E7}"/>
    <cellStyle name="Normal 10 14 2 2" xfId="2590" xr:uid="{3FD158F3-0F41-43B1-890F-7F69E4173B94}"/>
    <cellStyle name="Normal 10 14 2 3" xfId="4128" xr:uid="{AEC6EEDF-B9F8-467C-88C2-EF83D1C09B5A}"/>
    <cellStyle name="Normal 10 14 3" xfId="2589" xr:uid="{7D8AA146-EDEB-43AA-82D8-C928B69B3936}"/>
    <cellStyle name="Normal 10 14 4" xfId="4127" xr:uid="{FBD83AB4-BB04-44A0-9A0E-1678381B4F00}"/>
    <cellStyle name="Normal 10 14_Ecom Decorative Pillows Fall2013 Quote Sheet 20131111" xfId="574" xr:uid="{EF92BB06-C9BC-4C5A-81B0-19D298CA705B}"/>
    <cellStyle name="Normal 10 15" xfId="575" xr:uid="{5F288351-B967-4346-AD04-44E9586C4BEB}"/>
    <cellStyle name="Normal 10 15 2" xfId="576" xr:uid="{D5780717-4FF6-45AB-B06A-E3F2A1AD91D9}"/>
    <cellStyle name="Normal 10 15 2 2" xfId="2592" xr:uid="{CDB86058-3F92-4EF7-B7F5-19B219B6BD75}"/>
    <cellStyle name="Normal 10 15 2 3" xfId="4130" xr:uid="{4973B274-6213-4003-8048-87E065CB9AF4}"/>
    <cellStyle name="Normal 10 15 3" xfId="2591" xr:uid="{10F19D54-E278-4629-8CF6-B9E27B6987A0}"/>
    <cellStyle name="Normal 10 15 4" xfId="4129" xr:uid="{C604ECC0-46B3-48E8-9752-F0A959D34784}"/>
    <cellStyle name="Normal 10 15_Ecom Decorative Pillows Fall2013 Quote Sheet 20131111" xfId="577" xr:uid="{052B05D1-6E52-4497-8911-12EEDE2CB8D9}"/>
    <cellStyle name="Normal 10 16" xfId="578" xr:uid="{46DF1ED9-E04C-4C9B-ACA6-0733D4DC2193}"/>
    <cellStyle name="Normal 10 16 2" xfId="579" xr:uid="{59A35222-9A17-4AED-9BDC-4644B8B47F41}"/>
    <cellStyle name="Normal 10 16 2 2" xfId="2594" xr:uid="{519CDA46-41FF-4293-9735-432F6176BA13}"/>
    <cellStyle name="Normal 10 16 2 3" xfId="4132" xr:uid="{2DF25696-2F87-47B0-B22E-D5A12581F1DB}"/>
    <cellStyle name="Normal 10 16 3" xfId="2593" xr:uid="{FE1C4B47-BD0D-49D2-86A5-B6FEF81633DF}"/>
    <cellStyle name="Normal 10 16 4" xfId="4131" xr:uid="{0CEF3D2A-E460-4030-820B-CCA7344C68E0}"/>
    <cellStyle name="Normal 10 16_Ecom Decorative Pillows Fall2013 Quote Sheet 20131111" xfId="580" xr:uid="{4AD009E9-BA71-464E-8A21-9783DD70114F}"/>
    <cellStyle name="Normal 10 17" xfId="581" xr:uid="{46323226-D6FD-4683-9D1B-B1B78C5C770C}"/>
    <cellStyle name="Normal 10 17 2" xfId="582" xr:uid="{30FC06CB-4F50-428F-9850-7466D5F9BF3F}"/>
    <cellStyle name="Normal 10 17 2 2" xfId="2596" xr:uid="{9B9A035C-E409-4794-A54D-E1B265A6C53D}"/>
    <cellStyle name="Normal 10 17 2 3" xfId="4134" xr:uid="{C1F5F693-AEDB-4A9C-9038-3936CD430197}"/>
    <cellStyle name="Normal 10 17 3" xfId="2595" xr:uid="{1BCD992E-F0A8-40ED-81E3-B06F160D0DF7}"/>
    <cellStyle name="Normal 10 17 4" xfId="4133" xr:uid="{4DB38F8C-54D6-4140-BAA6-A92656793351}"/>
    <cellStyle name="Normal 10 17_Ecom Decorative Pillows Fall2013 Quote Sheet 20131111" xfId="583" xr:uid="{19395521-E255-4A9A-B93F-00AC6F02DEB2}"/>
    <cellStyle name="Normal 10 18" xfId="584" xr:uid="{9B9DBB93-CC45-440D-8709-674E15FB860F}"/>
    <cellStyle name="Normal 10 18 2" xfId="585" xr:uid="{78D419BF-9DB7-435B-B53E-4B0F955A4145}"/>
    <cellStyle name="Normal 10 18 2 2" xfId="2598" xr:uid="{D3D3A6A8-C869-4440-8B5E-7379828663A4}"/>
    <cellStyle name="Normal 10 18 2 3" xfId="4136" xr:uid="{DC77E7D5-38EB-4985-9AF0-F5D131E47901}"/>
    <cellStyle name="Normal 10 18 3" xfId="2597" xr:uid="{B6C355D9-D1E2-4EAC-9E2F-437110920241}"/>
    <cellStyle name="Normal 10 18 4" xfId="4135" xr:uid="{80E8D100-6EA0-4C8A-BB07-D50D0E2ABD29}"/>
    <cellStyle name="Normal 10 18_Ecom Decorative Pillows Fall2013 Quote Sheet 20131111" xfId="586" xr:uid="{B8197D0D-244D-401C-BDED-70434F53E549}"/>
    <cellStyle name="Normal 10 19" xfId="2580" xr:uid="{914B6E64-4CF6-4A43-88FE-3A78BD03AEF7}"/>
    <cellStyle name="Normal 10 2" xfId="587" xr:uid="{265E6D75-0736-4903-917C-3F5B3492DC68}"/>
    <cellStyle name="Normal 10 2 2" xfId="588" xr:uid="{2272D74A-AF7B-4F2D-BBE3-D165E756BA66}"/>
    <cellStyle name="Normal 10 2 2 2" xfId="2600" xr:uid="{4270CB85-95F6-4539-A5B3-4987B038B321}"/>
    <cellStyle name="Normal 10 2 2 3" xfId="4138" xr:uid="{F9E4D28B-D160-4FE9-BE2A-121E179794C7}"/>
    <cellStyle name="Normal 10 2 3" xfId="2599" xr:uid="{49F961A0-EF16-4282-A39A-024D67DED0D2}"/>
    <cellStyle name="Normal 10 2 4" xfId="4137" xr:uid="{165BDA6E-39EC-4BA9-BEE7-2A50B52AA470}"/>
    <cellStyle name="Normal 10 2_Ecom Decorative Pillows Fall2013 Quote Sheet 20131111" xfId="589" xr:uid="{4BCD6750-908B-433B-B200-1B4AE0494C42}"/>
    <cellStyle name="Normal 10 20" xfId="3959" xr:uid="{FA1D3497-55E4-49C0-90D2-43AC5F33A12F}"/>
    <cellStyle name="Normal 10 21" xfId="4118" xr:uid="{8A5D8F11-55C5-40E7-92E2-2A2CF5B07707}"/>
    <cellStyle name="Normal 10 22" xfId="7744" xr:uid="{D7996590-C849-489B-AE60-50B10805BDBF}"/>
    <cellStyle name="Normal 10 3" xfId="590" xr:uid="{38CBD9F7-F93D-434D-A33E-92D5A3F04F7B}"/>
    <cellStyle name="Normal 10 3 2" xfId="591" xr:uid="{1D6D454D-4B74-476C-97B7-0166B09C1765}"/>
    <cellStyle name="Normal 10 3 2 2" xfId="2602" xr:uid="{9FF8456F-90FF-4126-BB56-1887F1B85B58}"/>
    <cellStyle name="Normal 10 3 2 3" xfId="4140" xr:uid="{8FFC7802-703C-430C-84CE-2D72FEBB668D}"/>
    <cellStyle name="Normal 10 3 3" xfId="2601" xr:uid="{E824C781-4424-4CDB-A1FD-502B223405D7}"/>
    <cellStyle name="Normal 10 3 4" xfId="4139" xr:uid="{B3D16013-9E70-442B-B206-1763D4B64839}"/>
    <cellStyle name="Normal 10 3_Ecom Decorative Pillows Fall2013 Quote Sheet 20131111" xfId="592" xr:uid="{ED3F8D2D-3765-47BC-9174-B515E36B0B35}"/>
    <cellStyle name="Normal 10 4" xfId="593" xr:uid="{D56D2C04-217B-4384-8990-93EB149CC9CB}"/>
    <cellStyle name="Normal 10 4 2" xfId="594" xr:uid="{28DC2A0B-E4F4-4B6D-885D-02F3A716000B}"/>
    <cellStyle name="Normal 10 4 2 2" xfId="2604" xr:uid="{62894825-D4AA-482D-84E0-267004BDFAC2}"/>
    <cellStyle name="Normal 10 4 2 3" xfId="4142" xr:uid="{CCA9D56D-F345-4BD1-9156-B77C40117928}"/>
    <cellStyle name="Normal 10 4 3" xfId="2603" xr:uid="{459FF4BD-9C42-4B57-A1D0-0051B936CC83}"/>
    <cellStyle name="Normal 10 4 4" xfId="4141" xr:uid="{A07FB939-D5C6-4501-9A80-9B19883878C3}"/>
    <cellStyle name="Normal 10 4_Ecom Decorative Pillows Fall2013 Quote Sheet 20131111" xfId="595" xr:uid="{A0211BF6-B986-4B76-8643-DC66EADE67E6}"/>
    <cellStyle name="Normal 10 5" xfId="596" xr:uid="{5EB708BE-9FA5-45C5-A475-97CDE7E0B5C9}"/>
    <cellStyle name="Normal 10 5 2" xfId="597" xr:uid="{5A71E499-8E08-45BC-932B-FDD94969EE89}"/>
    <cellStyle name="Normal 10 5 2 2" xfId="2606" xr:uid="{5AB9D03A-E7F9-417D-8513-F0E975E74686}"/>
    <cellStyle name="Normal 10 5 2 3" xfId="4144" xr:uid="{1568CA4F-A001-47B0-810E-609133B5B04F}"/>
    <cellStyle name="Normal 10 5 3" xfId="2605" xr:uid="{46D067A8-665A-459F-9FDE-5E3C8480E2BA}"/>
    <cellStyle name="Normal 10 5 4" xfId="4143" xr:uid="{57094AD1-47A7-4D25-BE7C-662F61D6944E}"/>
    <cellStyle name="Normal 10 5_Ecom Decorative Pillows Fall2013 Quote Sheet 20131111" xfId="598" xr:uid="{D49812CA-E43C-4063-B6BA-6968F46C2184}"/>
    <cellStyle name="Normal 10 6" xfId="599" xr:uid="{B2020B37-5FAC-4E6A-B27F-518EFB542E8A}"/>
    <cellStyle name="Normal 10 6 2" xfId="600" xr:uid="{0F0AA7A5-FF89-42E3-80CC-349D1A801217}"/>
    <cellStyle name="Normal 10 6 2 2" xfId="2608" xr:uid="{DE9F2360-ECC5-4D92-848F-349BC8C9DA9B}"/>
    <cellStyle name="Normal 10 6 2 3" xfId="4146" xr:uid="{CD846C5E-107F-4523-853B-3896A9514407}"/>
    <cellStyle name="Normal 10 6 3" xfId="2607" xr:uid="{96B8440B-B52D-433D-B381-E78DD2D7B0A1}"/>
    <cellStyle name="Normal 10 6 4" xfId="4145" xr:uid="{72DC6234-C286-409A-B97F-18287A08F64C}"/>
    <cellStyle name="Normal 10 6_Ecom Decorative Pillows Fall2013 Quote Sheet 20131111" xfId="601" xr:uid="{193613F7-3E9F-41D2-962B-7E954192353B}"/>
    <cellStyle name="Normal 10 7" xfId="602" xr:uid="{E1DF554B-7929-4123-A0B3-9D2C8FEFD0B7}"/>
    <cellStyle name="Normal 10 7 2" xfId="603" xr:uid="{24861148-ED5F-4886-A442-02A4A8C6780C}"/>
    <cellStyle name="Normal 10 7 2 2" xfId="2610" xr:uid="{534839E0-0773-4226-89D6-AC0CE50E599F}"/>
    <cellStyle name="Normal 10 7 2 3" xfId="4148" xr:uid="{1F0BFD74-B7CF-4205-889E-7FFF102A8137}"/>
    <cellStyle name="Normal 10 7 3" xfId="2609" xr:uid="{C2ED41AC-F075-4D5A-B0FC-9C800316C0C4}"/>
    <cellStyle name="Normal 10 7 4" xfId="4147" xr:uid="{0105CB30-F61E-4E64-9B19-044C853A9CD4}"/>
    <cellStyle name="Normal 10 7_Ecom Decorative Pillows Fall2013 Quote Sheet 20131111" xfId="604" xr:uid="{D26DF996-6C46-466F-81E7-6A91F127833E}"/>
    <cellStyle name="Normal 10 8" xfId="605" xr:uid="{04999F2C-81E0-44A0-B708-94A114FBD693}"/>
    <cellStyle name="Normal 10 8 2" xfId="606" xr:uid="{203991ED-01BA-40E1-A649-BB157C81856B}"/>
    <cellStyle name="Normal 10 8 2 2" xfId="2612" xr:uid="{FDE473CF-AA73-48E5-A9FD-F1B3A6CC2C01}"/>
    <cellStyle name="Normal 10 8 2 3" xfId="4150" xr:uid="{90E03F72-4B72-4DB5-B115-606AB66026D8}"/>
    <cellStyle name="Normal 10 8 3" xfId="2611" xr:uid="{419DA4CF-985E-4E68-954C-552F5B4CD567}"/>
    <cellStyle name="Normal 10 8 4" xfId="4149" xr:uid="{03DCF003-9D2F-419B-A98C-065E59B6CF5F}"/>
    <cellStyle name="Normal 10 8_Ecom Decorative Pillows Fall2013 Quote Sheet 20131111" xfId="607" xr:uid="{70DF329F-7C46-4689-80E7-91BA4AC29B58}"/>
    <cellStyle name="Normal 10 9" xfId="608" xr:uid="{9C929CEE-7B62-40B1-84A8-785446939038}"/>
    <cellStyle name="Normal 10 9 2" xfId="609" xr:uid="{8BB2836A-4BDE-4F0F-8948-4628973CB56B}"/>
    <cellStyle name="Normal 10 9 2 2" xfId="2614" xr:uid="{F30D6220-4E40-430F-A362-1C7397512E02}"/>
    <cellStyle name="Normal 10 9 2 3" xfId="4152" xr:uid="{CAFA0D6B-E689-44D1-8043-C22954A3FB99}"/>
    <cellStyle name="Normal 10 9 3" xfId="2613" xr:uid="{CF20679C-CB70-49A0-9184-BFF0707E4E58}"/>
    <cellStyle name="Normal 10 9 4" xfId="4151" xr:uid="{535B112D-ED23-461F-8A4D-A1E0F52EA2CF}"/>
    <cellStyle name="Normal 10 9_Ecom Decorative Pillows Fall2013 Quote Sheet 20131111" xfId="610" xr:uid="{2679D388-2AE9-4D5C-9C07-284098924838}"/>
    <cellStyle name="Normal 11" xfId="611" xr:uid="{8A9F3860-7798-496E-872E-D9BD1104F5BC}"/>
    <cellStyle name="Normal 11 10" xfId="612" xr:uid="{758E7CC4-4913-48BD-A3F3-EEBCF7D5149F}"/>
    <cellStyle name="Normal 11 10 2" xfId="613" xr:uid="{294EB325-7455-4152-A60E-8AB754AD2E37}"/>
    <cellStyle name="Normal 11 10 2 2" xfId="2617" xr:uid="{4E25CB4C-9063-4023-89CD-EA06D427DB69}"/>
    <cellStyle name="Normal 11 10 2 3" xfId="4155" xr:uid="{21E66692-F1BA-4CE3-97D6-488188466DDE}"/>
    <cellStyle name="Normal 11 10 3" xfId="2616" xr:uid="{1F102A33-B9FA-4459-9865-197EF404C63D}"/>
    <cellStyle name="Normal 11 10 4" xfId="4154" xr:uid="{A3EE2414-B226-4E78-8F0B-C216AA2CE3B0}"/>
    <cellStyle name="Normal 11 10_Ecom Decorative Pillows Fall2013 Quote Sheet 20131111" xfId="614" xr:uid="{E6447FD8-2583-4E22-8ADB-FEB06137065C}"/>
    <cellStyle name="Normal 11 11" xfId="615" xr:uid="{BB056359-8911-4318-98F1-3F2353A879C9}"/>
    <cellStyle name="Normal 11 11 2" xfId="616" xr:uid="{E1547BE0-D61E-4ABF-8C6D-5DFAF4964495}"/>
    <cellStyle name="Normal 11 11 2 2" xfId="2619" xr:uid="{F377873E-7E4F-461F-BD25-7A27598D6896}"/>
    <cellStyle name="Normal 11 11 2 3" xfId="4157" xr:uid="{5042EA04-9EFB-4A89-BF4F-8C1D2217D0CE}"/>
    <cellStyle name="Normal 11 11 3" xfId="2618" xr:uid="{E837FB04-D23C-4614-96EC-D908464341B3}"/>
    <cellStyle name="Normal 11 11 4" xfId="4156" xr:uid="{7DB23723-59C0-4CAA-A933-A8A1109E25A7}"/>
    <cellStyle name="Normal 11 11_Ecom Decorative Pillows Fall2013 Quote Sheet 20131111" xfId="617" xr:uid="{FEB2A0C6-D12D-46AB-A74B-7D34EB68E68E}"/>
    <cellStyle name="Normal 11 12" xfId="618" xr:uid="{D9B40524-1799-427A-9871-C9CFF038645E}"/>
    <cellStyle name="Normal 11 12 2" xfId="619" xr:uid="{03A52615-3BBC-498B-B816-B5485894828B}"/>
    <cellStyle name="Normal 11 12 2 2" xfId="2621" xr:uid="{8CAE5229-C165-41D7-BCE6-2079EC67DFF9}"/>
    <cellStyle name="Normal 11 12 2 3" xfId="4159" xr:uid="{1194DC92-5972-4C68-99F5-412611ABFA54}"/>
    <cellStyle name="Normal 11 12 3" xfId="2620" xr:uid="{49369049-4C7E-4A5E-8428-6CAFB6C72822}"/>
    <cellStyle name="Normal 11 12 4" xfId="4158" xr:uid="{B6DAFFAA-4595-4D8A-BEAA-B8171DF02C8D}"/>
    <cellStyle name="Normal 11 12_Ecom Decorative Pillows Fall2013 Quote Sheet 20131111" xfId="620" xr:uid="{159F2390-B9B8-45F6-9EEC-274207BBC308}"/>
    <cellStyle name="Normal 11 13" xfId="621" xr:uid="{2896302D-DB17-45BA-9C4C-D1933ED2CCB0}"/>
    <cellStyle name="Normal 11 13 2" xfId="622" xr:uid="{B50AFDAB-1676-4A0D-80DC-8C09D2ACB989}"/>
    <cellStyle name="Normal 11 13 2 2" xfId="2623" xr:uid="{815AD0DA-CA3A-40ED-9D97-F27EA4B44E0F}"/>
    <cellStyle name="Normal 11 13 2 3" xfId="4161" xr:uid="{111C0690-01C7-4377-A5D9-4E8627E3860A}"/>
    <cellStyle name="Normal 11 13 3" xfId="2622" xr:uid="{ADB311FC-32A4-443A-96E5-8D1E46A9494B}"/>
    <cellStyle name="Normal 11 13 4" xfId="4160" xr:uid="{D184722A-0CFB-4029-A1F0-601211A0C29E}"/>
    <cellStyle name="Normal 11 13_Ecom Decorative Pillows Fall2013 Quote Sheet 20131111" xfId="623" xr:uid="{E62E4173-77AE-48B2-967D-E725EDC8D70E}"/>
    <cellStyle name="Normal 11 14" xfId="624" xr:uid="{ACBD361A-2956-46AA-B7CC-70A0E71A1D7F}"/>
    <cellStyle name="Normal 11 14 2" xfId="625" xr:uid="{720C8E94-4782-4267-B97C-198ACDC09619}"/>
    <cellStyle name="Normal 11 14 2 2" xfId="2625" xr:uid="{BAD8650F-49FC-4ADC-A060-E31F31891C62}"/>
    <cellStyle name="Normal 11 14 2 3" xfId="4163" xr:uid="{77A1D856-418C-45CB-8F2D-022A7EE717B8}"/>
    <cellStyle name="Normal 11 14 3" xfId="2624" xr:uid="{3B1470CF-0B51-4B1C-90BA-7A5265972BDF}"/>
    <cellStyle name="Normal 11 14 4" xfId="4162" xr:uid="{89881BAA-56CA-474F-BBD7-884AA73864C1}"/>
    <cellStyle name="Normal 11 14_Ecom Decorative Pillows Fall2013 Quote Sheet 20131111" xfId="626" xr:uid="{FD9DC689-6633-4032-A705-A4B2456A8C3E}"/>
    <cellStyle name="Normal 11 15" xfId="627" xr:uid="{84448422-1BD6-4B6F-B253-B78330359ED1}"/>
    <cellStyle name="Normal 11 15 2" xfId="628" xr:uid="{9C4B823D-B365-4EDE-8FDB-6A079AA64BD3}"/>
    <cellStyle name="Normal 11 15 2 2" xfId="2627" xr:uid="{454AC1A7-0A40-42D1-9213-75385257D34C}"/>
    <cellStyle name="Normal 11 15 2 3" xfId="4165" xr:uid="{5C668297-52CB-4430-9B84-F4046CD8AC14}"/>
    <cellStyle name="Normal 11 15 3" xfId="2626" xr:uid="{6CDDA15B-1A50-4F78-839B-6BBC75A21C6D}"/>
    <cellStyle name="Normal 11 15 4" xfId="4164" xr:uid="{82644DB2-D4D6-4712-BE1E-441A5606C644}"/>
    <cellStyle name="Normal 11 15_Ecom Decorative Pillows Fall2013 Quote Sheet 20131111" xfId="629" xr:uid="{9141F990-4AB2-40E5-9CB2-72DE3D069342}"/>
    <cellStyle name="Normal 11 16" xfId="630" xr:uid="{C371B5B8-B82B-4997-ACA7-25DCB72970BF}"/>
    <cellStyle name="Normal 11 16 2" xfId="631" xr:uid="{C6FF414D-0D46-46B7-AC99-F3A28FC63A40}"/>
    <cellStyle name="Normal 11 16 2 2" xfId="2629" xr:uid="{6A636370-9AA4-4913-B0A6-BF90F1C818E3}"/>
    <cellStyle name="Normal 11 16 2 3" xfId="4167" xr:uid="{ABBF7B70-4CFA-41C2-980D-7CF7432BCEDB}"/>
    <cellStyle name="Normal 11 16 3" xfId="2628" xr:uid="{4FE49865-E528-42B0-B1B6-5F7365D87D9F}"/>
    <cellStyle name="Normal 11 16 4" xfId="4166" xr:uid="{0C013D26-F4AB-44E7-87DC-4B7045B23BD0}"/>
    <cellStyle name="Normal 11 16_Ecom Decorative Pillows Fall2013 Quote Sheet 20131111" xfId="632" xr:uid="{63B1CD47-EC73-40D5-AC7C-9BE879B6A798}"/>
    <cellStyle name="Normal 11 17" xfId="633" xr:uid="{658D6865-B57B-43DC-9213-0892FC13A592}"/>
    <cellStyle name="Normal 11 17 2" xfId="634" xr:uid="{E34AFCD6-E2C6-44CB-9B0E-1B45FCB597AA}"/>
    <cellStyle name="Normal 11 17 2 2" xfId="2631" xr:uid="{308BA8BB-34FA-4149-8B0F-E9726C36B994}"/>
    <cellStyle name="Normal 11 17 2 3" xfId="4169" xr:uid="{1795E89C-2F18-425A-BADD-427C66ED9FCD}"/>
    <cellStyle name="Normal 11 17 3" xfId="2630" xr:uid="{DEDF4826-4FAD-4E86-B979-B2767BB00009}"/>
    <cellStyle name="Normal 11 17 4" xfId="4168" xr:uid="{353380FE-CE57-43E0-B4BD-74DDE25A23FA}"/>
    <cellStyle name="Normal 11 17_Ecom Decorative Pillows Fall2013 Quote Sheet 20131111" xfId="635" xr:uid="{3D8FA6E8-8B41-406D-9F6D-2D96E0163E20}"/>
    <cellStyle name="Normal 11 18" xfId="636" xr:uid="{87109E75-72C0-42C2-9E78-A0C1CF6CF017}"/>
    <cellStyle name="Normal 11 18 2" xfId="637" xr:uid="{E24860FF-62A9-4849-AC73-93BFE3272DF4}"/>
    <cellStyle name="Normal 11 18 2 2" xfId="2633" xr:uid="{89167D30-9213-41F8-AD68-BAFA5C9372C7}"/>
    <cellStyle name="Normal 11 18 2 3" xfId="4171" xr:uid="{53129DB6-B3F2-42E2-9B28-A335CC7C61E6}"/>
    <cellStyle name="Normal 11 18 3" xfId="2632" xr:uid="{FC267753-0210-4DC0-ABC8-6854E5B3DCF1}"/>
    <cellStyle name="Normal 11 18 4" xfId="4170" xr:uid="{F2C8E409-5684-41B5-A1B0-7253B6C86639}"/>
    <cellStyle name="Normal 11 18_Ecom Decorative Pillows Fall2013 Quote Sheet 20131111" xfId="638" xr:uid="{987A4185-35B9-4E3B-83F1-D6E3CF1915E4}"/>
    <cellStyle name="Normal 11 19" xfId="2615" xr:uid="{03DDBC50-8627-4E0A-99FB-362E2FC57AC4}"/>
    <cellStyle name="Normal 11 2" xfId="639" xr:uid="{0846C8B5-D261-4D44-946D-375C3BB2B716}"/>
    <cellStyle name="Normal 11 2 2" xfId="640" xr:uid="{379A14B7-5FD7-4C23-86D3-BCAF0ABBDB79}"/>
    <cellStyle name="Normal 11 2 2 2" xfId="2635" xr:uid="{6B90E66F-D5A2-4583-96D5-460DF96F158C}"/>
    <cellStyle name="Normal 11 2 2 3" xfId="4173" xr:uid="{62E6D830-64A8-4BEC-8E1D-F835A6D9DB7B}"/>
    <cellStyle name="Normal 11 2 3" xfId="2634" xr:uid="{95BB4CD3-132A-4481-ADB0-63ABA3467BDA}"/>
    <cellStyle name="Normal 11 2 4" xfId="4172" xr:uid="{E7420EDF-CAE6-42D8-97B0-13BA29B73189}"/>
    <cellStyle name="Normal 11 2_Ecom Decorative Pillows Fall2013 Quote Sheet 20131111" xfId="641" xr:uid="{DC2710C7-027C-4744-B351-A8EB35BEC65D}"/>
    <cellStyle name="Normal 11 20" xfId="3960" xr:uid="{978DD23B-15A7-4E64-9741-91BC93E3EFBE}"/>
    <cellStyle name="Normal 11 21" xfId="4153" xr:uid="{C2D86F91-7D3F-4C09-BBB7-AED56BC3731E}"/>
    <cellStyle name="Normal 11 22" xfId="7745" xr:uid="{7D94EA4A-651D-4540-B2D6-BB04D8FDCDF0}"/>
    <cellStyle name="Normal 11 3" xfId="642" xr:uid="{3AF9228F-FFD5-4A23-AEE4-09BE7571615E}"/>
    <cellStyle name="Normal 11 3 2" xfId="643" xr:uid="{43CBDE0A-417D-43B5-8770-E2CC4E2E8230}"/>
    <cellStyle name="Normal 11 3 2 2" xfId="2637" xr:uid="{49212DAD-A9A7-4FB4-AB2A-8AFFB3D3E70C}"/>
    <cellStyle name="Normal 11 3 2 3" xfId="4175" xr:uid="{CEF3E7A7-A941-49E2-9C36-436319EC7DBE}"/>
    <cellStyle name="Normal 11 3 3" xfId="2636" xr:uid="{931E499A-E622-4B06-9B1E-EFB8C80ED1BE}"/>
    <cellStyle name="Normal 11 3 4" xfId="4174" xr:uid="{1F7774B2-AE90-4690-9A0A-A422AD597C70}"/>
    <cellStyle name="Normal 11 3_Ecom Decorative Pillows Fall2013 Quote Sheet 20131111" xfId="644" xr:uid="{CED6891A-D419-468A-A0C2-0A6E22A075CA}"/>
    <cellStyle name="Normal 11 4" xfId="645" xr:uid="{04829D5C-2817-4953-B842-DA5603E00E7A}"/>
    <cellStyle name="Normal 11 4 2" xfId="646" xr:uid="{C31A99B7-529F-40C1-9291-8833B845DE20}"/>
    <cellStyle name="Normal 11 4 2 2" xfId="2639" xr:uid="{554C000A-69F9-49FF-AE20-C4997DF2308C}"/>
    <cellStyle name="Normal 11 4 2 3" xfId="4177" xr:uid="{B5BDD901-D26E-4B97-AA55-04EF1D7040AA}"/>
    <cellStyle name="Normal 11 4 3" xfId="2638" xr:uid="{95F79553-9153-4995-A150-0A6887F7FC5D}"/>
    <cellStyle name="Normal 11 4 4" xfId="4176" xr:uid="{6A6A5DB9-89B5-4C8D-8CEF-03CCC2C509B4}"/>
    <cellStyle name="Normal 11 4_Ecom Decorative Pillows Fall2013 Quote Sheet 20131111" xfId="647" xr:uid="{A28B768A-9E25-4432-8616-C12980D6B094}"/>
    <cellStyle name="Normal 11 5" xfId="648" xr:uid="{452E2D97-77DA-4971-9801-0B31C566F439}"/>
    <cellStyle name="Normal 11 5 2" xfId="649" xr:uid="{B9A09F53-3D5B-43F3-887D-BB9408F6B4CD}"/>
    <cellStyle name="Normal 11 5 2 2" xfId="2641" xr:uid="{5237BE78-8876-45B7-AEC9-294F0DF081B5}"/>
    <cellStyle name="Normal 11 5 2 3" xfId="4179" xr:uid="{B71CC7FA-777C-42C5-A481-84ECCF0B1DA5}"/>
    <cellStyle name="Normal 11 5 3" xfId="2640" xr:uid="{3720A19A-054D-4EB4-AF54-3296A45D5702}"/>
    <cellStyle name="Normal 11 5 4" xfId="4178" xr:uid="{F0085CEF-80F5-447F-9D71-71CDECC96666}"/>
    <cellStyle name="Normal 11 5_Ecom Decorative Pillows Fall2013 Quote Sheet 20131111" xfId="650" xr:uid="{479EE327-BE32-46E6-9ECA-DBCEAEBA871F}"/>
    <cellStyle name="Normal 11 6" xfId="651" xr:uid="{5328AAA3-7306-413D-B664-704651468C82}"/>
    <cellStyle name="Normal 11 6 2" xfId="652" xr:uid="{54A992B2-02D2-449E-BF03-692528627A04}"/>
    <cellStyle name="Normal 11 6 2 2" xfId="2643" xr:uid="{1CC97CA9-A4A0-4B62-8E24-B50DDD7EE8B0}"/>
    <cellStyle name="Normal 11 6 2 3" xfId="4181" xr:uid="{5D51AB60-7C8E-4EB4-A0BC-EC05421DC25C}"/>
    <cellStyle name="Normal 11 6 3" xfId="2642" xr:uid="{24CD8AD8-CB19-4D2A-9E1A-ED07265ED04D}"/>
    <cellStyle name="Normal 11 6 4" xfId="4180" xr:uid="{78961E9A-F3AF-4537-AF8F-C36834117995}"/>
    <cellStyle name="Normal 11 6_Ecom Decorative Pillows Fall2013 Quote Sheet 20131111" xfId="653" xr:uid="{0AB9F251-E4E0-4A5C-8EB9-EC424C45E688}"/>
    <cellStyle name="Normal 11 7" xfId="654" xr:uid="{EDFFDEB6-D806-406A-9FD8-0AD070E0CEED}"/>
    <cellStyle name="Normal 11 7 2" xfId="655" xr:uid="{319FA4B2-E1C1-47D9-A8E5-0707A676CCFC}"/>
    <cellStyle name="Normal 11 7 2 2" xfId="2645" xr:uid="{99992ECB-6CAF-478C-89FF-4876AB719677}"/>
    <cellStyle name="Normal 11 7 2 3" xfId="4183" xr:uid="{180CAD1F-9F4D-418E-958F-12713F98FC70}"/>
    <cellStyle name="Normal 11 7 3" xfId="2644" xr:uid="{B1C9E6C2-4D64-443B-A740-08A1273B8ACD}"/>
    <cellStyle name="Normal 11 7 4" xfId="4182" xr:uid="{08EA109B-1CFC-4ADE-8D46-3E4FB4970EAA}"/>
    <cellStyle name="Normal 11 7_Ecom Decorative Pillows Fall2013 Quote Sheet 20131111" xfId="656" xr:uid="{156BB033-A7F0-4247-9306-40410A710B93}"/>
    <cellStyle name="Normal 11 8" xfId="657" xr:uid="{7118CBBC-BD9B-4B84-ABC2-ACE057603950}"/>
    <cellStyle name="Normal 11 8 2" xfId="658" xr:uid="{550EF22B-B4D5-4A24-9D52-FAEE60AD058F}"/>
    <cellStyle name="Normal 11 8 2 2" xfId="2647" xr:uid="{026E1ED6-7A3F-489D-9E32-5121CB5B2855}"/>
    <cellStyle name="Normal 11 8 2 3" xfId="4185" xr:uid="{932B53D0-4B7F-46A4-99E5-EFA6937F2BAD}"/>
    <cellStyle name="Normal 11 8 3" xfId="2646" xr:uid="{0AAD94B6-8497-40AB-8B51-C13119AF1F08}"/>
    <cellStyle name="Normal 11 8 4" xfId="4184" xr:uid="{5D81EFD8-6487-4544-B295-16E441D603BA}"/>
    <cellStyle name="Normal 11 8_Ecom Decorative Pillows Fall2013 Quote Sheet 20131111" xfId="659" xr:uid="{5B14E41F-660A-4B1D-A58E-84D51FBCEE80}"/>
    <cellStyle name="Normal 11 9" xfId="660" xr:uid="{194D8280-8B98-42F1-AC77-3ADBBE0FFF1E}"/>
    <cellStyle name="Normal 11 9 2" xfId="661" xr:uid="{B9757689-C610-4E42-93E2-5AD4D54BAEFE}"/>
    <cellStyle name="Normal 11 9 2 2" xfId="2649" xr:uid="{72C9D3C2-FC28-4947-BBE6-823463686E37}"/>
    <cellStyle name="Normal 11 9 2 3" xfId="4187" xr:uid="{C615A9AD-F914-4168-A11F-2DF20AD36ABA}"/>
    <cellStyle name="Normal 11 9 3" xfId="2648" xr:uid="{BC580D1D-1629-408C-88F8-EF745272DFF9}"/>
    <cellStyle name="Normal 11 9 4" xfId="4186" xr:uid="{8942588E-EDFD-4B5C-93F9-9DDB8E1F514E}"/>
    <cellStyle name="Normal 11 9_Ecom Decorative Pillows Fall2013 Quote Sheet 20131111" xfId="662" xr:uid="{F921953C-17BB-43A7-9AB9-E8BB280F55E6}"/>
    <cellStyle name="Normal 12" xfId="663" xr:uid="{172FD48B-4F30-478D-8FF8-6688C0BC14A2}"/>
    <cellStyle name="Normal 12 2" xfId="2650" xr:uid="{69480686-F5CB-4FC6-A8B8-38FBAE330684}"/>
    <cellStyle name="Normal 12 2 2" xfId="5572" xr:uid="{3E97D449-0329-4E4B-9687-8A719173A02C}"/>
    <cellStyle name="Normal 12 2 3" xfId="5571" xr:uid="{3EA6025A-A133-456A-A071-9D1473AFA8DE}"/>
    <cellStyle name="Normal 12 3" xfId="5573" xr:uid="{8FED57A9-DDC3-474F-92A2-5927F1A0BC69}"/>
    <cellStyle name="Normal 12 3 2" xfId="5574" xr:uid="{947B644D-3B63-43B8-A595-A82ACDBC66F0}"/>
    <cellStyle name="Normal 12 4" xfId="5575" xr:uid="{C50922F5-E810-4471-A848-E041B8437542}"/>
    <cellStyle name="Normal 12 5" xfId="4188" xr:uid="{8D5D2053-A04F-4306-85A3-CF6070A968FB}"/>
    <cellStyle name="Normal 13" xfId="664" xr:uid="{7C06A9FC-7973-49D5-A33B-BA40F6456E0F}"/>
    <cellStyle name="Normal 13 10" xfId="665" xr:uid="{E3DCA843-2E78-4098-97BD-09051CFB7DF2}"/>
    <cellStyle name="Normal 13 10 2" xfId="666" xr:uid="{A82834C8-0CB1-43B6-8DD9-3CB22B3D8B1E}"/>
    <cellStyle name="Normal 13 10 2 2" xfId="2653" xr:uid="{B161D2AA-A7B6-4165-8E34-D68FF8888CE3}"/>
    <cellStyle name="Normal 13 10 2 3" xfId="4191" xr:uid="{039999DF-6A4C-4119-9343-67CCE0DFC55B}"/>
    <cellStyle name="Normal 13 10 3" xfId="2652" xr:uid="{B1108C65-EDF2-4C1D-B63A-538E88357E41}"/>
    <cellStyle name="Normal 13 10 4" xfId="4190" xr:uid="{A5EC0D08-3526-4673-B695-F6287FFA37AA}"/>
    <cellStyle name="Normal 13 10_Ecom Decorative Pillows Fall2013 Quote Sheet 20131111" xfId="667" xr:uid="{F61AD87B-B94B-4407-A740-A874F1BEC580}"/>
    <cellStyle name="Normal 13 11" xfId="668" xr:uid="{387F20CD-341B-4626-9C54-00C8A8239800}"/>
    <cellStyle name="Normal 13 11 2" xfId="669" xr:uid="{DDD0E455-145E-4DAE-B404-F327899611FB}"/>
    <cellStyle name="Normal 13 11 2 2" xfId="2655" xr:uid="{B4A85239-42D5-476E-9471-195A1A406DF2}"/>
    <cellStyle name="Normal 13 11 2 3" xfId="4193" xr:uid="{E07FA803-0BC9-4355-AC8A-BFAA0572843A}"/>
    <cellStyle name="Normal 13 11 3" xfId="2654" xr:uid="{1452A7FF-2A24-45C0-93F2-534E98A2FE61}"/>
    <cellStyle name="Normal 13 11 4" xfId="4192" xr:uid="{D0A0CDC7-6D46-4552-BB44-B92CE0419006}"/>
    <cellStyle name="Normal 13 11_Ecom Decorative Pillows Fall2013 Quote Sheet 20131111" xfId="670" xr:uid="{DD8C1006-E427-4D74-88B2-A6F5BDA3C7F9}"/>
    <cellStyle name="Normal 13 12" xfId="671" xr:uid="{B09DF3F7-1873-4AEC-A6ED-B56A4042286D}"/>
    <cellStyle name="Normal 13 12 2" xfId="672" xr:uid="{FB5BF43F-5BC1-44F4-BDE0-D4D96CC2F40F}"/>
    <cellStyle name="Normal 13 12 2 2" xfId="2657" xr:uid="{376113D1-E476-4779-AF78-17CD0E1FEE8C}"/>
    <cellStyle name="Normal 13 12 2 3" xfId="4195" xr:uid="{E0138EA9-D63F-414A-A34B-5831D0F047A7}"/>
    <cellStyle name="Normal 13 12 3" xfId="2656" xr:uid="{29AA3C7B-C149-453A-8525-CEBA0E6A8C9A}"/>
    <cellStyle name="Normal 13 12 4" xfId="4194" xr:uid="{7416B9C0-0E45-4A95-ABFF-3C6A6553D1E4}"/>
    <cellStyle name="Normal 13 12_Ecom Decorative Pillows Fall2013 Quote Sheet 20131111" xfId="673" xr:uid="{953AC550-2FC4-4CA9-9083-315F0C355997}"/>
    <cellStyle name="Normal 13 13" xfId="674" xr:uid="{152CCEFD-820B-44C5-9959-39745380A7B6}"/>
    <cellStyle name="Normal 13 13 2" xfId="675" xr:uid="{6BEB2D72-3095-43D2-BA2B-4F47D2D88349}"/>
    <cellStyle name="Normal 13 13 2 2" xfId="2659" xr:uid="{2F1A7D54-3819-4D5D-85EC-303B3DDC5B5E}"/>
    <cellStyle name="Normal 13 13 2 3" xfId="4197" xr:uid="{176F94DA-8F8E-4D77-8803-188B1816A298}"/>
    <cellStyle name="Normal 13 13 3" xfId="2658" xr:uid="{4F8A91FC-D994-4B46-9374-E851AC4CDABD}"/>
    <cellStyle name="Normal 13 13 4" xfId="4196" xr:uid="{727DE551-829D-49B3-8C8B-ABE80C3309D5}"/>
    <cellStyle name="Normal 13 13_Ecom Decorative Pillows Fall2013 Quote Sheet 20131111" xfId="676" xr:uid="{B0B58391-683F-4290-8B8D-280793FB2814}"/>
    <cellStyle name="Normal 13 14" xfId="677" xr:uid="{16549080-E951-4258-ACBE-3F1F307EB1DD}"/>
    <cellStyle name="Normal 13 14 2" xfId="678" xr:uid="{2984721B-71E2-4748-9067-1B3584601582}"/>
    <cellStyle name="Normal 13 14 2 2" xfId="2661" xr:uid="{16C21A55-509A-4BD3-918A-5D237BE92265}"/>
    <cellStyle name="Normal 13 14 2 3" xfId="4199" xr:uid="{8E387517-1062-4996-B27D-1C2D38BB6807}"/>
    <cellStyle name="Normal 13 14 3" xfId="2660" xr:uid="{F2A60EC8-775F-43CA-996F-5B167ADB2E7C}"/>
    <cellStyle name="Normal 13 14 4" xfId="4198" xr:uid="{2D7E28F8-2EEE-419E-B3F7-6C9E87D117DD}"/>
    <cellStyle name="Normal 13 14_Ecom Decorative Pillows Fall2013 Quote Sheet 20131111" xfId="679" xr:uid="{F71CD1A3-B6A1-4F3C-8CAB-5892AAF856B2}"/>
    <cellStyle name="Normal 13 15" xfId="680" xr:uid="{C7E2B920-210A-45EF-BB6B-5C11933C91FE}"/>
    <cellStyle name="Normal 13 15 2" xfId="681" xr:uid="{898C485F-FAEF-4596-9064-AAF6B4239170}"/>
    <cellStyle name="Normal 13 15 2 2" xfId="2663" xr:uid="{0153F875-2651-4ABF-AF3C-A5FC2C0E959E}"/>
    <cellStyle name="Normal 13 15 2 3" xfId="4201" xr:uid="{50A0ADE5-96ED-4E50-B5E8-281CD2DCF503}"/>
    <cellStyle name="Normal 13 15 3" xfId="2662" xr:uid="{4AB4DAA1-E16B-444A-9A67-4550444FBB58}"/>
    <cellStyle name="Normal 13 15 4" xfId="4200" xr:uid="{A2FA7279-E4E1-48E8-93FD-F96A22C5462E}"/>
    <cellStyle name="Normal 13 15_Ecom Decorative Pillows Fall2013 Quote Sheet 20131111" xfId="682" xr:uid="{03F5470E-0ABB-496F-9F24-0813C9A6B6B7}"/>
    <cellStyle name="Normal 13 16" xfId="683" xr:uid="{EA14BEF0-EDDA-4801-AC56-1C1E3EC44C79}"/>
    <cellStyle name="Normal 13 16 2" xfId="684" xr:uid="{7FEA9D06-8FCD-4621-9CA0-0EF01B10498C}"/>
    <cellStyle name="Normal 13 16 2 2" xfId="2665" xr:uid="{C8C37ADF-D2C8-4912-9847-7B4CCEF80989}"/>
    <cellStyle name="Normal 13 16 2 3" xfId="4203" xr:uid="{24305ED2-5957-4664-ADAE-1B07B19175C9}"/>
    <cellStyle name="Normal 13 16 3" xfId="2664" xr:uid="{12ABA504-4828-441B-B102-516F61BE5B83}"/>
    <cellStyle name="Normal 13 16 4" xfId="4202" xr:uid="{90677F40-8BB9-451C-8710-05CBCB10671E}"/>
    <cellStyle name="Normal 13 16_Ecom Decorative Pillows Fall2013 Quote Sheet 20131111" xfId="685" xr:uid="{A3D13963-856C-4CE2-B064-ADF3664D6FE1}"/>
    <cellStyle name="Normal 13 17" xfId="686" xr:uid="{E6279A3A-F731-4F33-9EAD-BB25DD01D875}"/>
    <cellStyle name="Normal 13 17 2" xfId="687" xr:uid="{86E04C99-889E-4DDE-9113-4FA99EBC5B38}"/>
    <cellStyle name="Normal 13 17 2 2" xfId="2667" xr:uid="{5A7F848B-180A-4096-AC62-C3D898659C56}"/>
    <cellStyle name="Normal 13 17 2 3" xfId="4205" xr:uid="{0E600117-35AA-413B-BA09-F475BF22811B}"/>
    <cellStyle name="Normal 13 17 3" xfId="2666" xr:uid="{291069E4-9CCA-43AB-8A2E-28BCE50AAB7B}"/>
    <cellStyle name="Normal 13 17 4" xfId="4204" xr:uid="{021A1DAF-CAA7-45B2-9392-3593B79EC74A}"/>
    <cellStyle name="Normal 13 17_Ecom Decorative Pillows Fall2013 Quote Sheet 20131111" xfId="688" xr:uid="{0D523B2F-4AFF-44B4-A9F8-F4135BF52376}"/>
    <cellStyle name="Normal 13 18" xfId="689" xr:uid="{9EB02284-F0D1-4C92-BBA4-74D4BC5E7A2A}"/>
    <cellStyle name="Normal 13 18 2" xfId="690" xr:uid="{9C9AFB23-95B8-4669-A860-A5CE4EA53248}"/>
    <cellStyle name="Normal 13 18 2 2" xfId="2669" xr:uid="{D3535A87-CAC2-418C-B578-F9A7ECEAA4D7}"/>
    <cellStyle name="Normal 13 18 2 3" xfId="4207" xr:uid="{1AC5C9FA-1A0F-4E17-9920-51ED19276568}"/>
    <cellStyle name="Normal 13 18 3" xfId="2668" xr:uid="{681117BB-ED64-4134-AE02-6CAB62C3B37D}"/>
    <cellStyle name="Normal 13 18 4" xfId="4206" xr:uid="{CC851C0C-F217-4D15-AE4D-75661FBEFCB1}"/>
    <cellStyle name="Normal 13 18_Ecom Decorative Pillows Fall2013 Quote Sheet 20131111" xfId="691" xr:uid="{F0C8AFB9-3F71-4DE2-A71C-F4891F7BEABB}"/>
    <cellStyle name="Normal 13 19" xfId="2651" xr:uid="{E4F4BF20-206C-4DE1-ACB1-E034CB46962A}"/>
    <cellStyle name="Normal 13 2" xfId="692" xr:uid="{0517B844-E5BC-4DDE-AEE6-835FC4726955}"/>
    <cellStyle name="Normal 13 2 2" xfId="693" xr:uid="{6E005EF9-C6CF-4E88-A2C0-2869FD299452}"/>
    <cellStyle name="Normal 13 2 2 2" xfId="2671" xr:uid="{8A6B7811-DED2-4CC2-BD36-05E0A86B8A84}"/>
    <cellStyle name="Normal 13 2 2 3" xfId="4209" xr:uid="{707AB970-9BF5-46C0-84E1-517A04E1B093}"/>
    <cellStyle name="Normal 13 2 3" xfId="2670" xr:uid="{DE920A56-3A95-4233-A5E5-6D81C1D5EB65}"/>
    <cellStyle name="Normal 13 2 4" xfId="4208" xr:uid="{61662862-E5CF-4E75-8264-0BDB17739EBB}"/>
    <cellStyle name="Normal 13 2_Ecom Decorative Pillows Fall2013 Quote Sheet 20131111" xfId="694" xr:uid="{97F6E60E-23EC-48E7-ADA5-A1E8AE797E42}"/>
    <cellStyle name="Normal 13 20" xfId="3961" xr:uid="{1E26D794-97B0-408E-ABCD-3A76D82B0EBF}"/>
    <cellStyle name="Normal 13 21" xfId="695" xr:uid="{FDE13C8B-8260-4007-B598-61487A8D43D9}"/>
    <cellStyle name="Normal 13 21 2" xfId="696" xr:uid="{5DEABC66-12D3-4852-A2FB-B1721F66D96C}"/>
    <cellStyle name="Normal 13 21 2 2" xfId="2673" xr:uid="{574C2C01-575A-4727-BA7F-49FE1A4338B4}"/>
    <cellStyle name="Normal 13 21 2 3" xfId="4211" xr:uid="{48E11D6A-D388-4A2C-9FF1-A3B1BA580EB3}"/>
    <cellStyle name="Normal 13 21 3" xfId="2672" xr:uid="{EBE8DA6F-82CB-4D05-B394-357E40658601}"/>
    <cellStyle name="Normal 13 21 4" xfId="4210" xr:uid="{E8D9DE42-010B-4591-B263-4BF7FC8E811C}"/>
    <cellStyle name="Normal 13 21_Ecom Decorative Pillows Fall2013 Quote Sheet 20131111" xfId="697" xr:uid="{9C4EF635-0DA0-44F7-B6FD-E80B31C249B2}"/>
    <cellStyle name="Normal 13 22" xfId="698" xr:uid="{95345BBA-0A82-40D4-A8A8-8A2B584101D0}"/>
    <cellStyle name="Normal 13 22 2" xfId="699" xr:uid="{86084211-D003-449E-8A25-694BADC48859}"/>
    <cellStyle name="Normal 13 22 2 2" xfId="2675" xr:uid="{F7E2B039-C617-4A3D-B15D-3FA313F6AEE2}"/>
    <cellStyle name="Normal 13 22 2 3" xfId="4213" xr:uid="{8344D1A8-68C0-4005-956C-B8D53806A148}"/>
    <cellStyle name="Normal 13 22 3" xfId="2674" xr:uid="{CDB3E06F-AFB7-4187-9527-9BE89DFF1206}"/>
    <cellStyle name="Normal 13 22 4" xfId="4212" xr:uid="{EF5F684F-F068-4782-9D0C-C22EC0114434}"/>
    <cellStyle name="Normal 13 22_Ecom Decorative Pillows Fall2013 Quote Sheet 20131111" xfId="700" xr:uid="{EF16447F-21FF-4088-919F-1F714DEDBE24}"/>
    <cellStyle name="Normal 13 23" xfId="701" xr:uid="{6C765AE0-BB6A-4BD8-99F0-E280EC2CAFD1}"/>
    <cellStyle name="Normal 13 23 2" xfId="702" xr:uid="{20CF5926-B778-4C7F-8CC1-1155ADC3713F}"/>
    <cellStyle name="Normal 13 23 2 2" xfId="2677" xr:uid="{FCC90E15-57A1-46F9-B53B-4F47A8C790F1}"/>
    <cellStyle name="Normal 13 23 2 3" xfId="4215" xr:uid="{5DB18482-9145-4EBA-9AB1-87601B5BC09B}"/>
    <cellStyle name="Normal 13 23 3" xfId="2676" xr:uid="{2E78B9D3-BFCC-4632-88C3-F3243C2A8C04}"/>
    <cellStyle name="Normal 13 23 4" xfId="4214" xr:uid="{297DF146-B35D-4A43-A0B5-BF0E12532916}"/>
    <cellStyle name="Normal 13 23_Ecom Decorative Pillows Fall2013 Quote Sheet 20131111" xfId="703" xr:uid="{7642AA21-D067-416E-814E-274ADA691835}"/>
    <cellStyle name="Normal 13 24" xfId="4189" xr:uid="{1828FE73-28E6-47D8-9FE9-83ABE9009861}"/>
    <cellStyle name="Normal 13 25" xfId="7746" xr:uid="{6CF07DF9-91E2-4A30-880F-CF030731CF54}"/>
    <cellStyle name="Normal 13 3" xfId="704" xr:uid="{251F0036-567D-4E52-853E-4C11CCE2D021}"/>
    <cellStyle name="Normal 13 3 2" xfId="705" xr:uid="{B3ED0DA1-049A-44D7-9129-9DDB31632EE9}"/>
    <cellStyle name="Normal 13 3 2 2" xfId="2679" xr:uid="{E89D272C-2634-4937-8C56-C5A819BB3835}"/>
    <cellStyle name="Normal 13 3 2 3" xfId="4217" xr:uid="{F327FB1B-D31A-42AE-9920-7B55050B12EE}"/>
    <cellStyle name="Normal 13 3 3" xfId="2678" xr:uid="{D6CED4EF-ED85-4769-9908-A01D09254CBD}"/>
    <cellStyle name="Normal 13 3 4" xfId="4216" xr:uid="{FA51A0BC-2AAA-4976-9F22-D1F624DA042E}"/>
    <cellStyle name="Normal 13 3_Ecom Decorative Pillows Fall2013 Quote Sheet 20131111" xfId="706" xr:uid="{C72FD8C1-31FC-4D25-A5B1-19063FF00931}"/>
    <cellStyle name="Normal 13 33" xfId="707" xr:uid="{78212021-4B47-48DC-84AA-212270944B25}"/>
    <cellStyle name="Normal 13 33 2" xfId="708" xr:uid="{D69B478C-7804-45A0-BD4A-3B019914ECE0}"/>
    <cellStyle name="Normal 13 33 2 2" xfId="2681" xr:uid="{826E2246-53B1-4090-B72F-66DFB084C7C2}"/>
    <cellStyle name="Normal 13 33 2 3" xfId="4219" xr:uid="{3451A160-44ED-4122-94C0-8D5189FEC11A}"/>
    <cellStyle name="Normal 13 33 3" xfId="2680" xr:uid="{3B65829E-6293-4169-9EBE-02E0350F140C}"/>
    <cellStyle name="Normal 13 33 4" xfId="4218" xr:uid="{845529D4-2C90-40C3-BB82-7150ED3F4423}"/>
    <cellStyle name="Normal 13 33_Ecom Decorative Pillows Fall2013 Quote Sheet 20131111" xfId="709" xr:uid="{3B51C9E5-6268-433E-BBCB-47DB540A6F6A}"/>
    <cellStyle name="Normal 13 34" xfId="710" xr:uid="{3AE1D27E-B9A6-4CDB-8ADF-3F1D28FCFBF7}"/>
    <cellStyle name="Normal 13 34 2" xfId="711" xr:uid="{A8FA1DFB-E6EA-4EC5-8690-3C8D2DECF365}"/>
    <cellStyle name="Normal 13 34 2 2" xfId="2683" xr:uid="{7ABE38CB-F95D-4B60-A635-E99850182F1B}"/>
    <cellStyle name="Normal 13 34 2 3" xfId="4221" xr:uid="{A031CB7E-EA6E-4C5A-B82F-EED0A2D274B6}"/>
    <cellStyle name="Normal 13 34 3" xfId="2682" xr:uid="{28052CB7-7EEC-4F98-9398-1BDDDD5423FE}"/>
    <cellStyle name="Normal 13 34 4" xfId="4220" xr:uid="{C89C404F-4100-4A80-BEFE-7DB0DB631450}"/>
    <cellStyle name="Normal 13 34_Ecom Decorative Pillows Fall2013 Quote Sheet 20131111" xfId="712" xr:uid="{8C123E9D-FBE5-4A7C-A8B7-AA50D4721A4E}"/>
    <cellStyle name="Normal 13 4" xfId="713" xr:uid="{264CF58D-E77D-4F60-9B13-5C13D5378358}"/>
    <cellStyle name="Normal 13 4 2" xfId="714" xr:uid="{4FC39475-2AD9-40BE-AA4E-6F12EC456ACA}"/>
    <cellStyle name="Normal 13 4 2 2" xfId="2685" xr:uid="{1C22C7DE-9BF4-422B-8A9B-BC24B1F62A55}"/>
    <cellStyle name="Normal 13 4 2 3" xfId="4223" xr:uid="{356073EA-C32D-44FA-B68E-FB0D8179D732}"/>
    <cellStyle name="Normal 13 4 3" xfId="2684" xr:uid="{77268B47-97B9-4505-A806-60A062CD4F82}"/>
    <cellStyle name="Normal 13 4 4" xfId="4222" xr:uid="{E17D6B01-460C-47AF-A51A-DE04114DEBCF}"/>
    <cellStyle name="Normal 13 4_Ecom Decorative Pillows Fall2013 Quote Sheet 20131111" xfId="715" xr:uid="{61495429-E02F-4999-B8F6-475FE791AF68}"/>
    <cellStyle name="Normal 13 5" xfId="716" xr:uid="{003605F6-3B0B-49C1-9A12-495893F697E9}"/>
    <cellStyle name="Normal 13 5 2" xfId="717" xr:uid="{7EC4B0CF-704A-45DA-8492-191838E5B97C}"/>
    <cellStyle name="Normal 13 5 2 2" xfId="2687" xr:uid="{F04315DB-52FD-4418-9F97-1BBFD667E5E4}"/>
    <cellStyle name="Normal 13 5 2 3" xfId="4225" xr:uid="{88C9A7DC-1CDA-41A5-9FB2-148B9E0413B5}"/>
    <cellStyle name="Normal 13 5 3" xfId="2686" xr:uid="{82438D20-B9D1-4567-8AAB-5901D7168B6A}"/>
    <cellStyle name="Normal 13 5 4" xfId="4224" xr:uid="{D15B3DC8-B994-46E0-B908-B63C2C29E6CA}"/>
    <cellStyle name="Normal 13 5_Ecom Decorative Pillows Fall2013 Quote Sheet 20131111" xfId="718" xr:uid="{D070F1AB-259A-4611-B1F3-C3D46D094BC9}"/>
    <cellStyle name="Normal 13 6" xfId="719" xr:uid="{55FEFEAF-73C2-48FB-997F-A0388BB8E32A}"/>
    <cellStyle name="Normal 13 6 2" xfId="720" xr:uid="{0711F068-91CC-4B87-9DBC-1898D674A829}"/>
    <cellStyle name="Normal 13 6 2 2" xfId="2689" xr:uid="{EDDB68BC-1FBA-459A-A388-DCA01E826F8F}"/>
    <cellStyle name="Normal 13 6 2 3" xfId="4227" xr:uid="{4F18005A-A2A8-46A2-841B-65E586B29722}"/>
    <cellStyle name="Normal 13 6 3" xfId="2688" xr:uid="{B8302F3B-6AD6-4F3C-8E67-7DA98988E32C}"/>
    <cellStyle name="Normal 13 6 4" xfId="4226" xr:uid="{B6884AFE-9833-4DE9-913E-CFFEE404974F}"/>
    <cellStyle name="Normal 13 6_Ecom Decorative Pillows Fall2013 Quote Sheet 20131111" xfId="721" xr:uid="{43A3E670-59AD-4F70-B622-92DE3A37DB64}"/>
    <cellStyle name="Normal 13 7" xfId="722" xr:uid="{A3AA50EC-B7CD-4091-AE23-BBB94E4FBBFA}"/>
    <cellStyle name="Normal 13 7 2" xfId="723" xr:uid="{17F3D793-0FA9-4426-BCAD-30E9504D7609}"/>
    <cellStyle name="Normal 13 7 2 2" xfId="2691" xr:uid="{ADAA0AEA-E3B5-49BB-AEDC-003E4BF20566}"/>
    <cellStyle name="Normal 13 7 2 3" xfId="4229" xr:uid="{54B7B1C1-42D6-4556-B81B-BB291899C67F}"/>
    <cellStyle name="Normal 13 7 3" xfId="2690" xr:uid="{86CA059D-32E8-4E20-9D5D-2BA53132DD90}"/>
    <cellStyle name="Normal 13 7 4" xfId="4228" xr:uid="{377C3275-8E07-4E0E-B1FB-542919A895BA}"/>
    <cellStyle name="Normal 13 7_Ecom Decorative Pillows Fall2013 Quote Sheet 20131111" xfId="724" xr:uid="{E19EA393-6422-4B77-8E7F-8D3FA83CF253}"/>
    <cellStyle name="Normal 13 8" xfId="725" xr:uid="{A87622D6-46F1-4D93-ACAE-6029C521FF31}"/>
    <cellStyle name="Normal 13 8 2" xfId="726" xr:uid="{D62E6A13-AF71-456C-B0FC-ABFFE439CAD0}"/>
    <cellStyle name="Normal 13 8 2 2" xfId="2693" xr:uid="{7DFC2D2E-04A7-40A0-98BF-2E69FC27A69D}"/>
    <cellStyle name="Normal 13 8 2 3" xfId="4231" xr:uid="{CB5C4181-48D6-45A2-9369-D1788D5225BF}"/>
    <cellStyle name="Normal 13 8 3" xfId="2692" xr:uid="{A3DF2B36-45D3-41BE-B162-28A06771B62A}"/>
    <cellStyle name="Normal 13 8 4" xfId="4230" xr:uid="{8EE53FFA-33F4-4C19-BBD6-3AB35CEA0BDA}"/>
    <cellStyle name="Normal 13 8_Ecom Decorative Pillows Fall2013 Quote Sheet 20131111" xfId="727" xr:uid="{CBB97987-A834-4790-897D-BBB6BD833EB2}"/>
    <cellStyle name="Normal 13 9" xfId="728" xr:uid="{12BBB902-C978-43A4-B14D-29ED115012EE}"/>
    <cellStyle name="Normal 13 9 2" xfId="729" xr:uid="{0AF79B91-C10F-4700-B410-E8229B17993F}"/>
    <cellStyle name="Normal 13 9 2 2" xfId="2695" xr:uid="{6F374080-2FF9-44D1-9A87-37E6E7CAD377}"/>
    <cellStyle name="Normal 13 9 2 3" xfId="4233" xr:uid="{E4006266-C7E9-4BFD-A19F-A21B722D5B4A}"/>
    <cellStyle name="Normal 13 9 3" xfId="2694" xr:uid="{01711D22-ED91-4BE7-B7BF-5F756C5606FD}"/>
    <cellStyle name="Normal 13 9 4" xfId="4232" xr:uid="{4E2BD491-5E76-4C56-B7A6-4679B71D3DDA}"/>
    <cellStyle name="Normal 13 9_Ecom Decorative Pillows Fall2013 Quote Sheet 20131111" xfId="730" xr:uid="{47ECE3A8-5342-4847-87D2-6C178030E904}"/>
    <cellStyle name="Normal 14" xfId="731" xr:uid="{8231249B-01E1-40BB-BA4D-E8640FA25148}"/>
    <cellStyle name="Normal 14 10" xfId="732" xr:uid="{775EE30E-A79D-4476-8A1B-A11C8A7D5CCE}"/>
    <cellStyle name="Normal 14 10 2" xfId="733" xr:uid="{D91DB892-03EE-431F-8EB8-BED654DDEB4B}"/>
    <cellStyle name="Normal 14 10 2 2" xfId="2698" xr:uid="{08B6CCF4-F86A-420B-A00F-47A8E73B1188}"/>
    <cellStyle name="Normal 14 10 2 3" xfId="4236" xr:uid="{30B17EDC-8093-4B5F-A925-2C591966105C}"/>
    <cellStyle name="Normal 14 10 3" xfId="2697" xr:uid="{64298B26-F88D-4B71-ADE9-8751DC2460BC}"/>
    <cellStyle name="Normal 14 10 4" xfId="4235" xr:uid="{72BCFA17-5F08-4D87-89F7-66119B27EBCE}"/>
    <cellStyle name="Normal 14 10_Ecom Decorative Pillows Fall2013 Quote Sheet 20131111" xfId="734" xr:uid="{36C72E99-57B3-4D4A-AB15-517962841A4F}"/>
    <cellStyle name="Normal 14 11" xfId="735" xr:uid="{8B8D6744-AD8A-4F53-BB02-5FCBDAEE8081}"/>
    <cellStyle name="Normal 14 11 2" xfId="736" xr:uid="{29917DE8-82ED-4D30-A950-987144EE89A3}"/>
    <cellStyle name="Normal 14 11 2 2" xfId="2700" xr:uid="{DD8742D8-86F0-4BB1-B8C6-2C08C4D25D94}"/>
    <cellStyle name="Normal 14 11 2 3" xfId="4238" xr:uid="{882C8726-E27C-4DE4-BECF-23939C7C1B22}"/>
    <cellStyle name="Normal 14 11 3" xfId="2699" xr:uid="{3710D4B6-1411-401E-A50E-9168AC957326}"/>
    <cellStyle name="Normal 14 11 4" xfId="4237" xr:uid="{C30EE543-FD5B-42A8-A149-D4079A1BCE8A}"/>
    <cellStyle name="Normal 14 11_Ecom Decorative Pillows Fall2013 Quote Sheet 20131111" xfId="737" xr:uid="{0D37F008-FE3D-49AF-A3D1-8702107AB3BD}"/>
    <cellStyle name="Normal 14 12" xfId="738" xr:uid="{A81B4878-AEF9-4C9C-AB78-0A2B0FD33E16}"/>
    <cellStyle name="Normal 14 12 2" xfId="739" xr:uid="{04361F79-FB89-4B88-B514-4D3F53C5F0A3}"/>
    <cellStyle name="Normal 14 12 2 2" xfId="2702" xr:uid="{18FE7B25-6528-4058-8DE3-193AB181D660}"/>
    <cellStyle name="Normal 14 12 2 3" xfId="4240" xr:uid="{B36C0D60-F5AA-4D41-861F-81DC3A8BDD74}"/>
    <cellStyle name="Normal 14 12 3" xfId="2701" xr:uid="{EFFBB64F-6CB9-4D40-9D3A-1CCC676FD132}"/>
    <cellStyle name="Normal 14 12 4" xfId="4239" xr:uid="{3442FDB2-98E9-4F0C-9BE2-1DA43596BA14}"/>
    <cellStyle name="Normal 14 12_Ecom Decorative Pillows Fall2013 Quote Sheet 20131111" xfId="740" xr:uid="{C7273F49-6B77-4F01-B6B8-FF2355E5B2A5}"/>
    <cellStyle name="Normal 14 13" xfId="741" xr:uid="{6668B275-A6D4-4742-876C-512538B10690}"/>
    <cellStyle name="Normal 14 13 2" xfId="742" xr:uid="{788CA16A-4FDD-4458-98B3-38C4EB3BB98C}"/>
    <cellStyle name="Normal 14 13 2 2" xfId="2704" xr:uid="{691FC16A-3A47-4408-B6E6-015710D3CE3C}"/>
    <cellStyle name="Normal 14 13 2 3" xfId="4242" xr:uid="{745025AE-9373-4FB9-A9CA-1BAEE17B4D3B}"/>
    <cellStyle name="Normal 14 13 3" xfId="2703" xr:uid="{BCA63917-846D-4AE7-9DA7-6189E81873E6}"/>
    <cellStyle name="Normal 14 13 4" xfId="4241" xr:uid="{F1DEF4F3-CCF0-4E96-935D-E78783AA26F5}"/>
    <cellStyle name="Normal 14 13_Ecom Decorative Pillows Fall2013 Quote Sheet 20131111" xfId="743" xr:uid="{BEF6786C-C45C-4255-B684-83369CC1BAAA}"/>
    <cellStyle name="Normal 14 14" xfId="744" xr:uid="{F637CD0A-9D42-4D16-86C7-EFE47578A45D}"/>
    <cellStyle name="Normal 14 14 2" xfId="745" xr:uid="{EFD8A4FF-A8E9-4A30-AFAF-7A1FB2ED3244}"/>
    <cellStyle name="Normal 14 14 2 2" xfId="2706" xr:uid="{DEC849B0-EAEB-479B-9CA9-631E9E38F226}"/>
    <cellStyle name="Normal 14 14 2 3" xfId="4244" xr:uid="{1C8B6A0F-BE0E-4D3E-B263-B3497114DAE9}"/>
    <cellStyle name="Normal 14 14 3" xfId="2705" xr:uid="{57AD6AE4-3A16-4057-98FA-3BD1F236B1A8}"/>
    <cellStyle name="Normal 14 14 4" xfId="4243" xr:uid="{731FB010-D0B2-4701-BCC8-EBCF6BC4280D}"/>
    <cellStyle name="Normal 14 14_Ecom Decorative Pillows Fall2013 Quote Sheet 20131111" xfId="746" xr:uid="{EE49C015-0FC3-44A1-B648-4EB7E8E74BB5}"/>
    <cellStyle name="Normal 14 15" xfId="747" xr:uid="{0AA252F4-B5B6-4C03-8D56-06B1FFDF451F}"/>
    <cellStyle name="Normal 14 15 2" xfId="748" xr:uid="{71A637A7-6D32-4338-BF32-B43E13A6C542}"/>
    <cellStyle name="Normal 14 15 2 2" xfId="2708" xr:uid="{74E89EC9-B853-4164-9E18-760D63C7E4E8}"/>
    <cellStyle name="Normal 14 15 2 3" xfId="4246" xr:uid="{5372CC35-5E15-47D8-806B-B356A1ED5087}"/>
    <cellStyle name="Normal 14 15 3" xfId="2707" xr:uid="{A2E07F29-99B2-4AF9-8EE6-74CAE2403F27}"/>
    <cellStyle name="Normal 14 15 4" xfId="4245" xr:uid="{C75AA802-4C8E-44FE-B3A8-6B33D5F6242F}"/>
    <cellStyle name="Normal 14 15_Ecom Decorative Pillows Fall2013 Quote Sheet 20131111" xfId="749" xr:uid="{9F236891-D967-4064-AFBF-061E79487125}"/>
    <cellStyle name="Normal 14 16" xfId="750" xr:uid="{6D89AFB7-BC78-4E4F-B920-2B747E7ABAC9}"/>
    <cellStyle name="Normal 14 16 2" xfId="751" xr:uid="{E8F8C346-A938-4D91-847A-104BB82FF116}"/>
    <cellStyle name="Normal 14 16 2 2" xfId="2710" xr:uid="{0EFF58F8-08A6-47C7-ACC8-22414AB78753}"/>
    <cellStyle name="Normal 14 16 2 3" xfId="4248" xr:uid="{1232DC44-2033-4EAE-9B0F-292CE5597FB2}"/>
    <cellStyle name="Normal 14 16 3" xfId="2709" xr:uid="{169048DD-9933-45CA-9B4E-3B64A5A08786}"/>
    <cellStyle name="Normal 14 16 4" xfId="4247" xr:uid="{3FBD08B6-AB0A-4CB8-8955-D0ABB3B51F08}"/>
    <cellStyle name="Normal 14 16_Ecom Decorative Pillows Fall2013 Quote Sheet 20131111" xfId="752" xr:uid="{B8C70CB3-092F-4BFA-B4CC-A13C1682919E}"/>
    <cellStyle name="Normal 14 17" xfId="753" xr:uid="{BB1ABCD3-12FE-40B2-B2F9-E3EEA28C3EED}"/>
    <cellStyle name="Normal 14 17 2" xfId="754" xr:uid="{56235E22-BF24-49C5-8619-6B3309248CF1}"/>
    <cellStyle name="Normal 14 17 2 2" xfId="2712" xr:uid="{93EBEB50-ABA4-43AE-BFB2-AB00923798D2}"/>
    <cellStyle name="Normal 14 17 2 3" xfId="4250" xr:uid="{EB1B3829-8935-4EEC-B742-6BCB57E08801}"/>
    <cellStyle name="Normal 14 17 3" xfId="2711" xr:uid="{DF681C00-ED02-40D0-9B7D-8BD3C0151854}"/>
    <cellStyle name="Normal 14 17 4" xfId="4249" xr:uid="{50B56B4E-66A7-4733-AAB8-BB1DF6881B84}"/>
    <cellStyle name="Normal 14 17_Ecom Decorative Pillows Fall2013 Quote Sheet 20131111" xfId="755" xr:uid="{5A786DE4-DE46-4E1C-B294-91F1773B2120}"/>
    <cellStyle name="Normal 14 18" xfId="756" xr:uid="{9E4CB013-7EC1-4AAA-8DFF-263A551AB29F}"/>
    <cellStyle name="Normal 14 18 2" xfId="757" xr:uid="{B4E2E2BA-3E62-40AF-867A-6AAD1C4AE970}"/>
    <cellStyle name="Normal 14 18 2 2" xfId="2714" xr:uid="{D0D80EC4-2388-4D2D-9DD7-F17749AF95A4}"/>
    <cellStyle name="Normal 14 18 2 3" xfId="4252" xr:uid="{3FD867B1-5309-48CC-8020-E4424FECF4F7}"/>
    <cellStyle name="Normal 14 18 3" xfId="2713" xr:uid="{DA256F43-7D0A-4FD4-9CC8-6C7167531248}"/>
    <cellStyle name="Normal 14 18 4" xfId="4251" xr:uid="{0260337E-31DA-48AD-869B-F40C8600D71D}"/>
    <cellStyle name="Normal 14 18_Ecom Decorative Pillows Fall2013 Quote Sheet 20131111" xfId="758" xr:uid="{E3DFF0A2-75AF-485E-9DE7-881BCE7ADDF3}"/>
    <cellStyle name="Normal 14 19" xfId="2696" xr:uid="{27EE69AB-9D2C-4573-9F6E-84A3D7C1D524}"/>
    <cellStyle name="Normal 14 2" xfId="759" xr:uid="{498C96CF-1F7B-4B08-A1D7-79CE11E678F1}"/>
    <cellStyle name="Normal 14 2 2" xfId="760" xr:uid="{760DE031-A9F4-4116-ACD4-9F81924F3EC0}"/>
    <cellStyle name="Normal 14 2 2 2" xfId="2716" xr:uid="{12B57E97-6BAB-4972-80C8-8464373EF659}"/>
    <cellStyle name="Normal 14 2 2 3" xfId="4254" xr:uid="{C0372843-26B7-4E60-AE2E-A0A2CE905CB2}"/>
    <cellStyle name="Normal 14 2 3" xfId="2715" xr:uid="{05710611-ADC7-4F57-8908-9A9FB4C81069}"/>
    <cellStyle name="Normal 14 2 4" xfId="4253" xr:uid="{9AA5D874-07B5-4F09-AC7B-43DD8A5E0F4F}"/>
    <cellStyle name="Normal 14 2_Ecom Decorative Pillows Fall2013 Quote Sheet 20131111" xfId="761" xr:uid="{BF327135-2484-4974-8F12-5501F0CB8A63}"/>
    <cellStyle name="Normal 14 20" xfId="3962" xr:uid="{06921CE3-3DA7-4F1F-A34A-04EC5D4B25DE}"/>
    <cellStyle name="Normal 14 21" xfId="4234" xr:uid="{85B3AEB5-6AAE-49D7-8226-7DF18ABAA5E9}"/>
    <cellStyle name="Normal 14 22" xfId="7747" xr:uid="{74058654-3FEC-49C2-96A0-D8906233BFDC}"/>
    <cellStyle name="Normal 14 3" xfId="762" xr:uid="{17CDD725-B869-4116-A2EA-F97EEF19DA30}"/>
    <cellStyle name="Normal 14 3 2" xfId="763" xr:uid="{4CC1013B-357A-45A9-8586-7E5D86191E2F}"/>
    <cellStyle name="Normal 14 3 2 2" xfId="2718" xr:uid="{E3557F40-C28B-4595-9C7C-79ABE60A4407}"/>
    <cellStyle name="Normal 14 3 2 3" xfId="4256" xr:uid="{48228BE9-7182-4E33-9B65-313793541C38}"/>
    <cellStyle name="Normal 14 3 3" xfId="2717" xr:uid="{A6CECB9B-2EF1-49B4-99E1-658058ABD1F3}"/>
    <cellStyle name="Normal 14 3 4" xfId="4255" xr:uid="{FFE65F85-67A4-4921-B665-F2AE43AC61E7}"/>
    <cellStyle name="Normal 14 3_Ecom Decorative Pillows Fall2013 Quote Sheet 20131111" xfId="764" xr:uid="{1049FA91-11E4-4257-82D4-7C1A774DC94E}"/>
    <cellStyle name="Normal 14 4" xfId="765" xr:uid="{7642AF68-B497-4B9F-A38B-A24C75746BD0}"/>
    <cellStyle name="Normal 14 4 2" xfId="766" xr:uid="{B646FCE0-50B0-4CD4-A4F5-C6AFBC3F3FEC}"/>
    <cellStyle name="Normal 14 4 2 2" xfId="2720" xr:uid="{BDD9BE35-9AE9-4247-B9D5-E24114145215}"/>
    <cellStyle name="Normal 14 4 2 3" xfId="4258" xr:uid="{72D0B76F-00BE-4A50-921F-CC3E1AD6D0A7}"/>
    <cellStyle name="Normal 14 4 3" xfId="2719" xr:uid="{DB3A15FB-BCE2-49B2-A67A-03856968CC34}"/>
    <cellStyle name="Normal 14 4 4" xfId="4257" xr:uid="{37DA424E-E57F-4DE7-A6E2-B94F21A9E610}"/>
    <cellStyle name="Normal 14 4_Ecom Decorative Pillows Fall2013 Quote Sheet 20131111" xfId="767" xr:uid="{9CD21A58-275B-46E5-A847-D87B82D53F9C}"/>
    <cellStyle name="Normal 14 5" xfId="768" xr:uid="{FAB53D91-1120-40B9-B7AA-CDD991FF4142}"/>
    <cellStyle name="Normal 14 5 2" xfId="769" xr:uid="{BE38C036-4E19-42CF-83F4-42C1B1A3583B}"/>
    <cellStyle name="Normal 14 5 2 2" xfId="2722" xr:uid="{A7401E41-E663-424A-8B07-A379FAEC2CDE}"/>
    <cellStyle name="Normal 14 5 2 3" xfId="4260" xr:uid="{E08BFD23-1F65-4A9A-AF7E-37700A8B4D91}"/>
    <cellStyle name="Normal 14 5 3" xfId="2721" xr:uid="{016317BC-C15F-4AAD-8091-B532712FB3E2}"/>
    <cellStyle name="Normal 14 5 4" xfId="4259" xr:uid="{1C893AA9-5BD2-4540-A3CB-51F9D7F005A1}"/>
    <cellStyle name="Normal 14 5_Ecom Decorative Pillows Fall2013 Quote Sheet 20131111" xfId="770" xr:uid="{EFCF075D-2D06-4539-854D-DA922A78A0D2}"/>
    <cellStyle name="Normal 14 6" xfId="771" xr:uid="{ACBF361D-AF0F-49B7-AAF8-24579FE89F80}"/>
    <cellStyle name="Normal 14 6 2" xfId="772" xr:uid="{0F5C8740-9829-4BF9-9333-4AFA8219CDA7}"/>
    <cellStyle name="Normal 14 6 2 2" xfId="2724" xr:uid="{D5BB8B03-E888-4F7E-A335-24CD0369FE7E}"/>
    <cellStyle name="Normal 14 6 2 3" xfId="4262" xr:uid="{42A45BEC-D99D-43C3-91E8-8E80C30EE95A}"/>
    <cellStyle name="Normal 14 6 3" xfId="2723" xr:uid="{DE4B8E01-3270-4875-A3CE-F0031CEC363A}"/>
    <cellStyle name="Normal 14 6 4" xfId="4261" xr:uid="{7A8A970A-0A59-46EA-93EA-E310893D0F35}"/>
    <cellStyle name="Normal 14 6_Ecom Decorative Pillows Fall2013 Quote Sheet 20131111" xfId="773" xr:uid="{2FE2289E-370D-4350-862F-744B57172DDA}"/>
    <cellStyle name="Normal 14 7" xfId="774" xr:uid="{E5ABC446-ACE4-4B2D-8726-4793ED7E76DD}"/>
    <cellStyle name="Normal 14 7 2" xfId="775" xr:uid="{A59BC7DF-CB7C-41DE-8B6A-F4A80290373C}"/>
    <cellStyle name="Normal 14 7 2 2" xfId="2726" xr:uid="{953DF593-C941-4E64-9555-5B2AEF53583C}"/>
    <cellStyle name="Normal 14 7 2 3" xfId="4264" xr:uid="{1146C5FB-BEF7-4339-8647-88EB1DA45F3C}"/>
    <cellStyle name="Normal 14 7 3" xfId="2725" xr:uid="{0F535AB6-5089-4020-B425-1EE9451EE1C4}"/>
    <cellStyle name="Normal 14 7 4" xfId="4263" xr:uid="{F3C35377-561D-4A41-BF34-B896C54BACA8}"/>
    <cellStyle name="Normal 14 7_Ecom Decorative Pillows Fall2013 Quote Sheet 20131111" xfId="776" xr:uid="{F8FBB1E4-A7CE-43D2-A86B-6F15F0D52910}"/>
    <cellStyle name="Normal 14 8" xfId="777" xr:uid="{520ADCB4-BA9D-468D-AE9C-CC2409C35147}"/>
    <cellStyle name="Normal 14 8 2" xfId="778" xr:uid="{EADDFA70-EA7F-481D-BF17-AE580A7E8715}"/>
    <cellStyle name="Normal 14 8 2 2" xfId="2728" xr:uid="{AD23E0E4-2AA7-47B7-A465-A65B046C3A93}"/>
    <cellStyle name="Normal 14 8 2 3" xfId="4266" xr:uid="{104DF6C0-49F7-4FD2-B842-6D520E3DC594}"/>
    <cellStyle name="Normal 14 8 3" xfId="2727" xr:uid="{BFAB96F3-982C-4F00-AB17-6520275F345B}"/>
    <cellStyle name="Normal 14 8 4" xfId="4265" xr:uid="{A6F60BC8-D8AD-4AFF-A23D-3AB7AEC51B52}"/>
    <cellStyle name="Normal 14 8_Ecom Decorative Pillows Fall2013 Quote Sheet 20131111" xfId="779" xr:uid="{4B7E3058-D88D-44EE-863C-4C26DF8202AB}"/>
    <cellStyle name="Normal 14 9" xfId="780" xr:uid="{421281A4-FBDD-467E-BC69-A0142203ED1D}"/>
    <cellStyle name="Normal 14 9 2" xfId="781" xr:uid="{5D7B513B-5CB1-4521-9755-0803F752946C}"/>
    <cellStyle name="Normal 14 9 2 2" xfId="2730" xr:uid="{1D6B1F4E-B5AF-481C-AB2B-AEAA1136C6E8}"/>
    <cellStyle name="Normal 14 9 2 3" xfId="4268" xr:uid="{56F43AE0-B876-4870-9964-2F03899102AE}"/>
    <cellStyle name="Normal 14 9 3" xfId="2729" xr:uid="{CE2B8D3E-1D76-4A44-BDFE-14FA7E1B1F47}"/>
    <cellStyle name="Normal 14 9 4" xfId="4267" xr:uid="{333698BE-E1CE-4906-BF90-636AB24C3589}"/>
    <cellStyle name="Normal 14 9_Ecom Decorative Pillows Fall2013 Quote Sheet 20131111" xfId="782" xr:uid="{573A014E-A3C3-4B71-9F82-1F1D033DE4B2}"/>
    <cellStyle name="Normal 15" xfId="783" xr:uid="{E0A9C032-227B-4797-80C6-E68E70A8C41E}"/>
    <cellStyle name="Normal 15 2" xfId="2731" xr:uid="{EFAC0B40-6FDC-44B3-A2BD-B4DDCD4F38AA}"/>
    <cellStyle name="Normal 15 2 2" xfId="5577" xr:uid="{6A7326B0-2228-4E5A-9E3A-395A1402F05D}"/>
    <cellStyle name="Normal 15 2 3" xfId="5576" xr:uid="{F5CADE3B-9C4F-49A3-8DF1-0BF1827BAB0F}"/>
    <cellStyle name="Normal 15 3" xfId="5578" xr:uid="{8F33278A-D25D-4083-8957-0CC5BCD61370}"/>
    <cellStyle name="Normal 15 3 2" xfId="5579" xr:uid="{32E1558C-0727-428F-A107-0F4D95B6C575}"/>
    <cellStyle name="Normal 15 4" xfId="5580" xr:uid="{0455FBDA-C1D3-469C-BC82-E130539B111E}"/>
    <cellStyle name="Normal 15 5" xfId="4269" xr:uid="{6B9E499A-0C1E-4F4E-A71C-D90567069252}"/>
    <cellStyle name="Normal 16" xfId="784" xr:uid="{D4F7CFF7-8BED-44BA-99C7-AFC218B144FA}"/>
    <cellStyle name="Normal 16 2" xfId="2732" xr:uid="{ECC8C105-3007-4165-9618-72C3959F0FAE}"/>
    <cellStyle name="Normal 16 2 2" xfId="5582" xr:uid="{27B9EBC1-A184-4A24-8CB7-2A52416D6084}"/>
    <cellStyle name="Normal 16 2 3" xfId="5581" xr:uid="{B0B8FF4A-E52B-466A-8292-030D20AA95CF}"/>
    <cellStyle name="Normal 16 3" xfId="5583" xr:uid="{D261A993-55F8-4B5F-9CE7-586AA776664D}"/>
    <cellStyle name="Normal 16 3 2" xfId="5584" xr:uid="{C458131B-1766-4704-B1E6-81BFB94BC378}"/>
    <cellStyle name="Normal 16 4" xfId="5585" xr:uid="{201299FE-6072-461C-B08F-020DBBE762E1}"/>
    <cellStyle name="Normal 16 5" xfId="4270" xr:uid="{52DF6432-2E2D-43C5-9D62-73D4F0F8624C}"/>
    <cellStyle name="Normal 17" xfId="785" xr:uid="{C710E856-C831-4AB3-AE3D-47662FC8EC6B}"/>
    <cellStyle name="Normal 17 2" xfId="2733" xr:uid="{1DAA20FC-B807-45E0-89B5-F08B90DDBBD2}"/>
    <cellStyle name="Normal 17 2 2" xfId="5587" xr:uid="{25E320D9-3149-4DBD-9E28-E129E2BE783D}"/>
    <cellStyle name="Normal 17 2 3" xfId="5586" xr:uid="{EC1CDC8D-29F6-4F30-9D7A-FFCC509FCDEB}"/>
    <cellStyle name="Normal 17 3" xfId="5588" xr:uid="{466CED22-7CA8-4DB0-967A-263C44606095}"/>
    <cellStyle name="Normal 17 3 2" xfId="5589" xr:uid="{215782B2-2EC8-4479-B1D0-FF6B4EE822CB}"/>
    <cellStyle name="Normal 17 4" xfId="5590" xr:uid="{0D46C3F4-E684-49A9-B773-12D29B883BC7}"/>
    <cellStyle name="Normal 17 5" xfId="4271" xr:uid="{A8DA82CA-C461-45FD-AB62-24068D74185A}"/>
    <cellStyle name="Normal 18" xfId="786" xr:uid="{46D66714-2C01-46A6-8B5A-61261F25DB0B}"/>
    <cellStyle name="Normal 18 2" xfId="2734" xr:uid="{E64317FB-A5E9-45FD-8D30-C6BDBD7AA849}"/>
    <cellStyle name="Normal 18 2 2" xfId="5592" xr:uid="{74504F29-8D93-4D15-9CBD-FB074454D10F}"/>
    <cellStyle name="Normal 18 2 3" xfId="5591" xr:uid="{C14070FF-66F7-49ED-8004-BE5A91D9429D}"/>
    <cellStyle name="Normal 18 3" xfId="5593" xr:uid="{B49D7C95-EBC0-42DC-93FB-B914AD00C157}"/>
    <cellStyle name="Normal 18 3 2" xfId="5594" xr:uid="{5B21D9CF-AED2-4CA8-8FC1-4DA733E22563}"/>
    <cellStyle name="Normal 18 4" xfId="5595" xr:uid="{312297F8-8896-4AF9-8A17-2302B7858BFA}"/>
    <cellStyle name="Normal 18 5" xfId="4272" xr:uid="{70D20E8D-7193-4F46-A906-558C616FD80A}"/>
    <cellStyle name="Normal 19" xfId="787" xr:uid="{CDFE5105-24FB-4415-8A94-7B5A75035DEE}"/>
    <cellStyle name="Normal 19 2" xfId="788" xr:uid="{8ABFD4AD-4824-4F05-BC06-2423697C7212}"/>
    <cellStyle name="Normal 19 2 2" xfId="2736" xr:uid="{C5195878-B866-4E11-A6FD-BCAE346EF64D}"/>
    <cellStyle name="Normal 19 2 2 2" xfId="5596" xr:uid="{A1992327-23F9-401F-BE0E-E8044C9F2A7C}"/>
    <cellStyle name="Normal 19 2 3" xfId="4274" xr:uid="{415F82FD-3C72-4C78-B385-E087A6CC9F09}"/>
    <cellStyle name="Normal 19 3" xfId="2735" xr:uid="{6C65C225-D493-4864-98EC-D5AC17E4DCF3}"/>
    <cellStyle name="Normal 19 3 2" xfId="5598" xr:uid="{5B52E747-50E4-43E1-BAE1-6CE841F38DC6}"/>
    <cellStyle name="Normal 19 3 3" xfId="5597" xr:uid="{2884ED30-8047-4C3D-8E10-9B0CCED075B3}"/>
    <cellStyle name="Normal 19 4" xfId="5599" xr:uid="{3B38CD87-9082-42E1-86E7-39087C2A3D20}"/>
    <cellStyle name="Normal 19 5" xfId="4273" xr:uid="{23643780-6F90-4E04-8C49-73110C45D37E}"/>
    <cellStyle name="Normal 19_BHG 2014FALL quote sheet 122313" xfId="7204" xr:uid="{AD81244C-9F40-4ABB-AA16-3F6848299757}"/>
    <cellStyle name="Normal 2" xfId="4" xr:uid="{1396466A-7FF8-474B-8E84-6FF5839C34CB}"/>
    <cellStyle name="Normal 2 10" xfId="790" xr:uid="{567BD645-60BF-48E8-8F8F-28E828B222E7}"/>
    <cellStyle name="Normal 2 10 2" xfId="2738" xr:uid="{CB96F96B-1947-4055-B9AF-ABD3171B3586}"/>
    <cellStyle name="Normal 2 10 3" xfId="4276" xr:uid="{1C09C45E-349D-41F4-8B3D-209C32DDFE34}"/>
    <cellStyle name="Normal 2 11" xfId="791" xr:uid="{668BF72A-8C0F-46A2-9D4C-CE120E935DE3}"/>
    <cellStyle name="Normal 2 11 2" xfId="2739" xr:uid="{232C24DA-4661-402F-85F4-B7FD3E24ED06}"/>
    <cellStyle name="Normal 2 11 3" xfId="4277" xr:uid="{85B538F7-FAB3-4C28-A86E-00199FBE4F91}"/>
    <cellStyle name="Normal 2 12" xfId="792" xr:uid="{3C5ABC1E-3464-468C-8F3B-1A6350C2209D}"/>
    <cellStyle name="Normal 2 12 2" xfId="2740" xr:uid="{0D2B207D-2581-4765-82C1-CBD9B31299BD}"/>
    <cellStyle name="Normal 2 12 3" xfId="4278" xr:uid="{EB217B12-1CCD-4C75-AD2A-F742CA3F94C4}"/>
    <cellStyle name="Normal 2 13" xfId="793" xr:uid="{51993868-041D-4695-94CB-24F1D661623A}"/>
    <cellStyle name="Normal 2 13 2" xfId="2741" xr:uid="{512FDE4B-6A2A-4C8E-8D03-EBFB9FB0B89D}"/>
    <cellStyle name="Normal 2 13 3" xfId="4279" xr:uid="{F68489A8-8435-4224-8713-64012049C393}"/>
    <cellStyle name="Normal 2 14" xfId="794" xr:uid="{26A97CA0-316D-494A-9A99-0AD69B9513A9}"/>
    <cellStyle name="Normal 2 14 2" xfId="2742" xr:uid="{3AB4539C-4D97-463B-89F9-2CAA603EE9FB}"/>
    <cellStyle name="Normal 2 14 3" xfId="4280" xr:uid="{2217E17F-8198-4195-83B4-BE0BFF8E191B}"/>
    <cellStyle name="Normal 2 15" xfId="795" xr:uid="{B81CCA00-B286-4CD9-907A-B9FD7C98953F}"/>
    <cellStyle name="Normal 2 15 2" xfId="2743" xr:uid="{0BF92153-4A9F-4456-A940-AE3925B401F7}"/>
    <cellStyle name="Normal 2 15 3" xfId="4281" xr:uid="{9E18B954-61E0-49BE-99F9-D0D43FCDA01E}"/>
    <cellStyle name="Normal 2 16" xfId="796" xr:uid="{9CDCB1A6-9D83-49B9-86EF-295B66C15BB3}"/>
    <cellStyle name="Normal 2 16 2" xfId="2744" xr:uid="{EEAF7A2B-8585-4DB4-A3DA-7A4DD9459E92}"/>
    <cellStyle name="Normal 2 16 3" xfId="4282" xr:uid="{7C7ECBDC-2F64-4BFE-9F7A-8BBF6E4CF601}"/>
    <cellStyle name="Normal 2 17" xfId="797" xr:uid="{2182E159-E82F-4F30-8C26-13D99A79CE8E}"/>
    <cellStyle name="Normal 2 17 2" xfId="2745" xr:uid="{5167E993-0110-4BCB-8881-639AD438F11E}"/>
    <cellStyle name="Normal 2 17 3" xfId="4283" xr:uid="{4CEC1264-2CE6-49BB-B222-3EFCC2838440}"/>
    <cellStyle name="Normal 2 18" xfId="798" xr:uid="{3F1AD17E-05D9-4328-B887-7D1919CEA53A}"/>
    <cellStyle name="Normal 2 18 2" xfId="1" xr:uid="{1BA08453-9F65-454B-A4A0-7177E70831F2}"/>
    <cellStyle name="Normal 2 18 2 2" xfId="2746" xr:uid="{6EDA6EEA-0EFA-4E8C-A723-34C2779842F6}"/>
    <cellStyle name="Normal 2 18 3" xfId="4284" xr:uid="{043E5641-06B0-474D-82CC-5F148F787E5D}"/>
    <cellStyle name="Normal 2 19" xfId="799" xr:uid="{67B2B2B1-3E4E-456E-AE42-0CEC3528C086}"/>
    <cellStyle name="Normal 2 19 2" xfId="800" xr:uid="{0AF5E75E-F7B4-48B7-BAA0-96BC5E8B1844}"/>
    <cellStyle name="Normal 2 19 2 2" xfId="2748" xr:uid="{300369CF-1BB7-4E70-B1F4-82AC3BC9B0E6}"/>
    <cellStyle name="Normal 2 19 2 3" xfId="4286" xr:uid="{19C443E0-EF73-4D0B-8AC5-92A34AD9628D}"/>
    <cellStyle name="Normal 2 19 3" xfId="2747" xr:uid="{3268E3A2-CDC0-4A01-8E71-A2FB16E0E035}"/>
    <cellStyle name="Normal 2 19 4" xfId="4285" xr:uid="{E5B3CCA5-6DC2-4F98-835D-DA50B91F2877}"/>
    <cellStyle name="Normal 2 19_Ecom Decorative Pillows Fall2013 Quote Sheet 20131111" xfId="801" xr:uid="{17467E4F-88D7-48B0-ADFE-2A970414ABC9}"/>
    <cellStyle name="Normal 2 2" xfId="802" xr:uid="{B792F3B4-A4BD-4AAA-8218-9705F170B2DB}"/>
    <cellStyle name="Normal 2 2 10" xfId="803" xr:uid="{C8E2C96B-6A17-4757-B5CF-2BD735A6F19A}"/>
    <cellStyle name="Normal 2 2 10 2" xfId="804" xr:uid="{6284AA6B-350B-4CD7-9FB2-66E489C3E5C9}"/>
    <cellStyle name="Normal 2 2 10 2 2" xfId="2751" xr:uid="{A467C807-4EAC-470C-8528-D57F4566873A}"/>
    <cellStyle name="Normal 2 2 10 2 3" xfId="4289" xr:uid="{BF4418EA-8FD5-4935-AA16-54D6EFE08B1E}"/>
    <cellStyle name="Normal 2 2 10 3" xfId="2750" xr:uid="{F52F00B2-03A0-4AA7-BCB2-1343664F2B53}"/>
    <cellStyle name="Normal 2 2 10 4" xfId="4288" xr:uid="{F5A79945-77D3-4585-B329-80385F6890AF}"/>
    <cellStyle name="Normal 2 2 10_Ecom Decorative Pillows Fall2013 Quote Sheet 20131111" xfId="805" xr:uid="{BE81C74F-F95B-466B-B6B1-5DE95F105D6E}"/>
    <cellStyle name="Normal 2 2 11" xfId="806" xr:uid="{D2744851-B929-4CEF-B6DE-2ECDC9AC5A66}"/>
    <cellStyle name="Normal 2 2 11 2" xfId="807" xr:uid="{0715FA92-F954-43D9-B975-4912D6F1C12A}"/>
    <cellStyle name="Normal 2 2 11 2 2" xfId="2753" xr:uid="{ABC60F41-67D6-4F40-86AE-1B7B2E33AD7E}"/>
    <cellStyle name="Normal 2 2 11 2 3" xfId="4291" xr:uid="{5270CBB1-B5B1-4E84-8B27-2911485D2C32}"/>
    <cellStyle name="Normal 2 2 11 3" xfId="2752" xr:uid="{8EDB3FD2-BEE7-48CD-A2B5-F55815978FEE}"/>
    <cellStyle name="Normal 2 2 11 4" xfId="4290" xr:uid="{8859BF5E-751F-472E-AC23-A77A197D2956}"/>
    <cellStyle name="Normal 2 2 11_Ecom Decorative Pillows Fall2013 Quote Sheet 20131111" xfId="808" xr:uid="{FAC7B653-DEE6-4852-AF1E-B616F67E8636}"/>
    <cellStyle name="Normal 2 2 12" xfId="809" xr:uid="{A9BED4DC-6C6E-4E1B-A609-168C5AE04632}"/>
    <cellStyle name="Normal 2 2 12 2" xfId="810" xr:uid="{8CAD3691-D19A-4206-BF21-74116A083370}"/>
    <cellStyle name="Normal 2 2 12 2 2" xfId="2755" xr:uid="{455F0514-DBDF-4400-861E-63DE9FF3092A}"/>
    <cellStyle name="Normal 2 2 12 2 3" xfId="4293" xr:uid="{B5723C63-BB0A-4F45-BEDB-A76408653753}"/>
    <cellStyle name="Normal 2 2 12 3" xfId="2754" xr:uid="{0DD0E45F-D3C7-4E0F-BAA8-B1EF8486E17F}"/>
    <cellStyle name="Normal 2 2 12 4" xfId="4292" xr:uid="{EC2005BF-176D-47BD-958E-2B17B7648FB7}"/>
    <cellStyle name="Normal 2 2 12_Ecom Decorative Pillows Fall2013 Quote Sheet 20131111" xfId="811" xr:uid="{CAA9A68E-4E36-4CCD-9448-F006639CC1EF}"/>
    <cellStyle name="Normal 2 2 13" xfId="812" xr:uid="{F9341412-3115-4780-882B-D9AED13F1659}"/>
    <cellStyle name="Normal 2 2 13 2" xfId="813" xr:uid="{D56E2334-7ADC-489F-B899-72314E128D3C}"/>
    <cellStyle name="Normal 2 2 13 2 2" xfId="2757" xr:uid="{7F4D3312-A30B-4DEA-8E83-DCDBBAF67585}"/>
    <cellStyle name="Normal 2 2 13 2 3" xfId="4295" xr:uid="{552A4457-F9BF-4DAD-9B78-B39528060B4F}"/>
    <cellStyle name="Normal 2 2 13 3" xfId="2756" xr:uid="{C6D7D12F-36FB-4618-858A-BE2F204A6E0D}"/>
    <cellStyle name="Normal 2 2 13 4" xfId="4294" xr:uid="{5037A968-1154-454B-9F2E-A1E447647209}"/>
    <cellStyle name="Normal 2 2 13_Ecom Decorative Pillows Fall2013 Quote Sheet 20131111" xfId="814" xr:uid="{020C4611-E6D7-40CD-A770-0497404A020F}"/>
    <cellStyle name="Normal 2 2 14" xfId="815" xr:uid="{6D3AF141-8894-43B2-A538-886453751FB4}"/>
    <cellStyle name="Normal 2 2 14 2" xfId="2758" xr:uid="{978E7CB2-D9AB-435E-B514-B7C68169EDA6}"/>
    <cellStyle name="Normal 2 2 14 3" xfId="4296" xr:uid="{7C62C3AC-731A-4F9F-9DA9-5E5E78AA6D51}"/>
    <cellStyle name="Normal 2 2 15" xfId="2749" xr:uid="{87F84ECF-FF23-4FDC-811D-A591D354F78C}"/>
    <cellStyle name="Normal 2 2 16" xfId="3963" xr:uid="{82E286E4-74D7-44A3-9C25-FB5A802629BC}"/>
    <cellStyle name="Normal 2 2 17" xfId="4287" xr:uid="{69AFFCFE-35D7-4B13-B87C-019A7A5C0DF1}"/>
    <cellStyle name="Normal 2 2 18" xfId="7748" xr:uid="{73EB5B67-A8B9-4143-8CA4-7FD6BC378981}"/>
    <cellStyle name="Normal 2 2 2" xfId="816" xr:uid="{32B152B8-4C1C-49D0-A7D6-E070B0C4E015}"/>
    <cellStyle name="Normal 2 2 2 2" xfId="817" xr:uid="{F4B539DE-EC7B-45FE-982A-E0543D880467}"/>
    <cellStyle name="Normal 2 2 2 2 2" xfId="2760" xr:uid="{87325A2E-73C4-4BA7-9521-E8E754053EE4}"/>
    <cellStyle name="Normal 2 2 2 2 3" xfId="4298" xr:uid="{E22C5C44-B1AA-4023-9595-F25AF3AB2A7E}"/>
    <cellStyle name="Normal 2 2 2 3" xfId="818" xr:uid="{3F1CF74B-6990-4B90-8A03-94FCFD7A4EED}"/>
    <cellStyle name="Normal 2 2 2 3 2" xfId="2761" xr:uid="{4C9032EC-8491-4887-B0B0-94AE245B036C}"/>
    <cellStyle name="Normal 2 2 2 3 3" xfId="4299" xr:uid="{4BCF0100-A10A-4D06-8A11-79DF354772CE}"/>
    <cellStyle name="Normal 2 2 2 4" xfId="2759" xr:uid="{7FBD11BE-97B4-4C0E-B8E6-4B52C63C499D}"/>
    <cellStyle name="Normal 2 2 2 5" xfId="4297" xr:uid="{CD394413-C348-4F0F-A410-66C91F20CFAB}"/>
    <cellStyle name="Normal 2 2 2_Ecom Decorative Pillows Fall2013 Quote Sheet 20131111" xfId="819" xr:uid="{92F925BA-7BAE-4CCE-B06E-52DA946609E4}"/>
    <cellStyle name="Normal 2 2 3" xfId="820" xr:uid="{F7BE1DB6-0113-4F2F-B142-3686B0E4114B}"/>
    <cellStyle name="Normal 2 2 3 2" xfId="821" xr:uid="{8C7571DE-EE7E-41C0-9D8F-C27C69FA9B14}"/>
    <cellStyle name="Normal 2 2 3 2 2" xfId="2763" xr:uid="{C6D63AF5-8738-4A86-8921-656960C31A48}"/>
    <cellStyle name="Normal 2 2 3 2 3" xfId="4301" xr:uid="{01568D1B-ECF9-4801-8B9C-08D2BE45745A}"/>
    <cellStyle name="Normal 2 2 3 3" xfId="2762" xr:uid="{66D77757-1AE1-4AE2-80BE-A323704BF0A3}"/>
    <cellStyle name="Normal 2 2 3 4" xfId="4300" xr:uid="{3AAD16A8-3BFB-416F-97FA-DA73B35A0A64}"/>
    <cellStyle name="Normal 2 2 3_Ecom Decorative Pillows Fall2013 Quote Sheet 20131111" xfId="822" xr:uid="{82BA62A2-F9C4-4669-854D-06A1C00F9AC5}"/>
    <cellStyle name="Normal 2 2 4" xfId="823" xr:uid="{FCCFA981-A186-49A9-B5B9-9775C8F07E86}"/>
    <cellStyle name="Normal 2 2 4 2" xfId="824" xr:uid="{0E845503-D8AA-4BC8-93B9-78BB2B3A6A65}"/>
    <cellStyle name="Normal 2 2 4 2 2" xfId="2765" xr:uid="{78465775-D72D-47A7-B596-D57293E36D9D}"/>
    <cellStyle name="Normal 2 2 4 2 3" xfId="4303" xr:uid="{31077720-556E-47F4-B542-3B4ABE6B9B0C}"/>
    <cellStyle name="Normal 2 2 4 3" xfId="2764" xr:uid="{45214717-B387-4632-A00F-67F2DC0ABB93}"/>
    <cellStyle name="Normal 2 2 4 4" xfId="4302" xr:uid="{E32B2569-3815-4CD4-8789-2453337B1957}"/>
    <cellStyle name="Normal 2 2 4_Ecom Decorative Pillows Fall2013 Quote Sheet 20131111" xfId="825" xr:uid="{70F7FC08-F7B9-4D43-9A67-2958527F9605}"/>
    <cellStyle name="Normal 2 2 5" xfId="826" xr:uid="{4F5181FE-F317-40E4-9E5F-4B1B2C0F720D}"/>
    <cellStyle name="Normal 2 2 5 2" xfId="827" xr:uid="{F603E1E5-8C67-4A24-A08C-BAE95E4E1418}"/>
    <cellStyle name="Normal 2 2 5 2 2" xfId="2767" xr:uid="{DCB4ED3C-6661-4DCB-A12A-6E8BC7C78C69}"/>
    <cellStyle name="Normal 2 2 5 2 3" xfId="4305" xr:uid="{232CF1F9-FC11-49E7-AAF4-8F8C8072FE1C}"/>
    <cellStyle name="Normal 2 2 5 3" xfId="2766" xr:uid="{79D8C110-D98D-46DA-A207-E2C8090CA5F5}"/>
    <cellStyle name="Normal 2 2 5 4" xfId="4304" xr:uid="{1A5BAF3D-94B5-4673-958E-0AFFEABF89A9}"/>
    <cellStyle name="Normal 2 2 5_Ecom Decorative Pillows Fall2013 Quote Sheet 20131111" xfId="828" xr:uid="{E58F2ED5-3316-4E83-BF31-0451AF0C8DB6}"/>
    <cellStyle name="Normal 2 2 6" xfId="829" xr:uid="{E4CF7027-04C9-4689-A7FC-F38830902D05}"/>
    <cellStyle name="Normal 2 2 6 2" xfId="830" xr:uid="{4D3A3CDC-454B-4D6E-AA22-6EB560E21629}"/>
    <cellStyle name="Normal 2 2 6 2 2" xfId="2769" xr:uid="{334D296D-7E84-4CC3-A462-50E6C9728B04}"/>
    <cellStyle name="Normal 2 2 6 2 3" xfId="4307" xr:uid="{BBC63885-39A2-49C4-9610-55B5835021E3}"/>
    <cellStyle name="Normal 2 2 6 3" xfId="2768" xr:uid="{515D9804-EA79-4872-93EC-06B9E8B3985C}"/>
    <cellStyle name="Normal 2 2 6 4" xfId="4306" xr:uid="{79E18715-A6EF-453D-929A-EE16E8142416}"/>
    <cellStyle name="Normal 2 2 6_Ecom Decorative Pillows Fall2013 Quote Sheet 20131111" xfId="831" xr:uid="{3B4EAEA3-C8A0-4D89-86E4-F1E23D3C5EFB}"/>
    <cellStyle name="Normal 2 2 7" xfId="832" xr:uid="{DD541B4B-799A-4906-AF45-5808BF8CD943}"/>
    <cellStyle name="Normal 2 2 7 2" xfId="833" xr:uid="{31F55799-7956-4E60-8D3A-EAD16D3DD634}"/>
    <cellStyle name="Normal 2 2 7 2 2" xfId="2771" xr:uid="{D59FEB98-841A-4762-95A1-A5F0E49E2393}"/>
    <cellStyle name="Normal 2 2 7 2 3" xfId="4309" xr:uid="{206B4C00-B5E4-4A55-9FC3-9F04E0381481}"/>
    <cellStyle name="Normal 2 2 7 3" xfId="2770" xr:uid="{D57C7D45-DB78-4822-9D49-59AD29CFA19A}"/>
    <cellStyle name="Normal 2 2 7 4" xfId="4308" xr:uid="{18910E4D-3D0D-4B4A-AA51-CFF65183012E}"/>
    <cellStyle name="Normal 2 2 7_Ecom Decorative Pillows Fall2013 Quote Sheet 20131111" xfId="834" xr:uid="{9BFFB886-F350-4F72-8C46-217FE3E6F40C}"/>
    <cellStyle name="Normal 2 2 8" xfId="835" xr:uid="{8F9893FC-8DED-4A98-8992-9B5221288896}"/>
    <cellStyle name="Normal 2 2 8 2" xfId="836" xr:uid="{B125F1DB-24FB-4D73-99A3-4E662B2D53A9}"/>
    <cellStyle name="Normal 2 2 8 2 2" xfId="2773" xr:uid="{9F16C79B-B3F4-442A-8054-15DAA919F033}"/>
    <cellStyle name="Normal 2 2 8 2 3" xfId="4311" xr:uid="{F44B4F28-3CD5-4268-88B0-C3798C48CEA6}"/>
    <cellStyle name="Normal 2 2 8 3" xfId="2772" xr:uid="{E59AF582-467B-4DE9-9DA0-D036CA82B7A3}"/>
    <cellStyle name="Normal 2 2 8 4" xfId="4310" xr:uid="{C76B0F95-E06D-4067-A80D-70D168B3604D}"/>
    <cellStyle name="Normal 2 2 8_Ecom Decorative Pillows Fall2013 Quote Sheet 20131111" xfId="837" xr:uid="{F54DBBB8-B70A-4382-957C-3EA19ECC71A5}"/>
    <cellStyle name="Normal 2 2 9" xfId="838" xr:uid="{77D1E7B3-A36E-4FEE-9071-BAE62FADEDE4}"/>
    <cellStyle name="Normal 2 2 9 2" xfId="839" xr:uid="{10E23FD2-1930-42C9-9C4E-2FD868F9483E}"/>
    <cellStyle name="Normal 2 2 9 2 2" xfId="2775" xr:uid="{89F1A1BC-4410-4607-B84D-0A6F62ED35D3}"/>
    <cellStyle name="Normal 2 2 9 2 3" xfId="4313" xr:uid="{EF0A85FB-0D48-4F5A-800E-BD714176F7D5}"/>
    <cellStyle name="Normal 2 2 9 3" xfId="2774" xr:uid="{FE583D65-DFF6-4876-B386-7091A8510B8B}"/>
    <cellStyle name="Normal 2 2 9 4" xfId="4312" xr:uid="{7E457F03-9569-4C06-9ECB-AD40021E9FF8}"/>
    <cellStyle name="Normal 2 2 9_Ecom Decorative Pillows Fall2013 Quote Sheet 20131111" xfId="840" xr:uid="{4E7488B4-C7BF-4701-A46E-A57883584DC5}"/>
    <cellStyle name="Normal 2 2_BHG 2014FALL quote sheet 122313" xfId="7205" xr:uid="{125DAE0C-973D-4D57-9133-0DA129266190}"/>
    <cellStyle name="Normal 2 20" xfId="841" xr:uid="{0FABCC31-5C7A-4478-9A0D-5824B5028B14}"/>
    <cellStyle name="Normal 2 20 2" xfId="842" xr:uid="{8C413947-15F3-4D62-B5D8-872B06E30081}"/>
    <cellStyle name="Normal 2 20 2 2" xfId="2777" xr:uid="{AC45A81D-57A4-41E0-A56E-306E378D35AE}"/>
    <cellStyle name="Normal 2 20 2 3" xfId="4315" xr:uid="{F851ED98-072A-4EBD-BE9E-D9BCDD7BE9B7}"/>
    <cellStyle name="Normal 2 20 3" xfId="2776" xr:uid="{5F45EFD0-7958-43C5-A98C-36ED4F82E701}"/>
    <cellStyle name="Normal 2 20 4" xfId="4314" xr:uid="{253CBB9A-68DC-4196-A2E2-54E6F4D27598}"/>
    <cellStyle name="Normal 2 20_Ecom Decorative Pillows Fall2013 Quote Sheet 20131111" xfId="843" xr:uid="{A5D9444B-1788-41A7-9F70-54F3591BD985}"/>
    <cellStyle name="Normal 2 21" xfId="844" xr:uid="{5CB398B4-AE18-46E8-B040-E93C004E8B92}"/>
    <cellStyle name="Normal 2 21 2" xfId="845" xr:uid="{9F0F6CA1-FDFC-4D50-8353-36E63CDEAB8A}"/>
    <cellStyle name="Normal 2 21 2 2" xfId="2779" xr:uid="{38743CE9-113B-430E-892E-2099A4EEDF2D}"/>
    <cellStyle name="Normal 2 21 2 3" xfId="4317" xr:uid="{828DAE9B-FD2C-43AD-8E13-5CCCA70D6264}"/>
    <cellStyle name="Normal 2 21 3" xfId="2778" xr:uid="{E2E15D07-8E00-4CD5-8FB1-489FEB239CEF}"/>
    <cellStyle name="Normal 2 21 4" xfId="4316" xr:uid="{D9293804-CBFF-4989-AFA3-ABF79C5534D6}"/>
    <cellStyle name="Normal 2 21_Ecom Decorative Pillows Fall2013 Quote Sheet 20131111" xfId="846" xr:uid="{C50CD360-11FD-4201-9E58-A2C2AF80F30D}"/>
    <cellStyle name="Normal 2 22" xfId="847" xr:uid="{505142C6-D3DD-4081-AD2D-D04BCA2242E5}"/>
    <cellStyle name="Normal 2 22 2" xfId="848" xr:uid="{76D3B924-51C4-45F8-80FE-84FB43E68C4B}"/>
    <cellStyle name="Normal 2 22 2 2" xfId="2781" xr:uid="{77CBE787-30BE-44C6-AC63-CACB90DEB100}"/>
    <cellStyle name="Normal 2 22 2 3" xfId="4319" xr:uid="{8DA82E5D-F26A-4806-98FE-D29B96703037}"/>
    <cellStyle name="Normal 2 22 3" xfId="2780" xr:uid="{C098616A-5A5A-4871-AADF-8F9F9AF70671}"/>
    <cellStyle name="Normal 2 22 4" xfId="4318" xr:uid="{69685A9F-B97F-4651-80F1-CB2EF15FDA2C}"/>
    <cellStyle name="Normal 2 22_Ecom Decorative Pillows Fall2013 Quote Sheet 20131111" xfId="849" xr:uid="{C806ED63-D635-4F89-9646-62514D59B6B1}"/>
    <cellStyle name="Normal 2 23" xfId="850" xr:uid="{55F473BB-8263-4461-8410-3BB3F2E1A7F6}"/>
    <cellStyle name="Normal 2 23 2" xfId="851" xr:uid="{CEE6113F-588A-4E0E-969A-56238FA4BAB0}"/>
    <cellStyle name="Normal 2 23 2 2" xfId="2783" xr:uid="{E2A8FAE5-F86E-402C-B8AD-8C1595A8208B}"/>
    <cellStyle name="Normal 2 23 2 3" xfId="4321" xr:uid="{2A3DDDA4-1016-4814-A269-0B9C79AE9623}"/>
    <cellStyle name="Normal 2 23 3" xfId="2782" xr:uid="{E58041AC-C8AB-4412-B4B0-E69649704E1A}"/>
    <cellStyle name="Normal 2 23 4" xfId="4320" xr:uid="{A33D2887-2095-4E68-8FBC-5FE121455EAF}"/>
    <cellStyle name="Normal 2 23_Ecom Decorative Pillows Fall2013 Quote Sheet 20131111" xfId="852" xr:uid="{C3235E59-41DD-40C5-82AA-7CED1431A4FA}"/>
    <cellStyle name="Normal 2 24" xfId="853" xr:uid="{9A5CD5FB-40CC-40C8-BA4C-A93C09808154}"/>
    <cellStyle name="Normal 2 24 2" xfId="854" xr:uid="{DF8225EC-ACD3-485E-9BF5-93F802C533AC}"/>
    <cellStyle name="Normal 2 24 2 2" xfId="2785" xr:uid="{3180999B-DA38-48C6-B162-AC339AD2CFF9}"/>
    <cellStyle name="Normal 2 24 2 3" xfId="4323" xr:uid="{6E5849C4-B85A-4D91-8B17-2CEE983970FD}"/>
    <cellStyle name="Normal 2 24 3" xfId="2784" xr:uid="{AF8BEBDA-5EF8-4E61-B5E9-71B32CEB4F0A}"/>
    <cellStyle name="Normal 2 24 4" xfId="4322" xr:uid="{15B90BDC-4731-453F-BD25-D6690887046B}"/>
    <cellStyle name="Normal 2 24_Ecom Decorative Pillows Fall2013 Quote Sheet 20131111" xfId="855" xr:uid="{1926FF14-83D6-439D-BE72-F16ABA44D486}"/>
    <cellStyle name="Normal 2 25" xfId="856" xr:uid="{2737725E-BF31-4505-B46C-514A4375CE0B}"/>
    <cellStyle name="Normal 2 25 2" xfId="857" xr:uid="{EC04C57E-C1B3-483F-83A5-04846AF9FFAE}"/>
    <cellStyle name="Normal 2 25 2 2" xfId="2787" xr:uid="{35634195-6189-4034-850D-0E7CC622C894}"/>
    <cellStyle name="Normal 2 25 2 3" xfId="4325" xr:uid="{D7CE2396-3365-40A5-B880-2FD754906C02}"/>
    <cellStyle name="Normal 2 25 3" xfId="2786" xr:uid="{35F4773A-73C2-458C-9B80-A99574D5E0E4}"/>
    <cellStyle name="Normal 2 25 4" xfId="4324" xr:uid="{1590D892-4A01-47FE-AD70-E0FD352D166E}"/>
    <cellStyle name="Normal 2 25_Ecom Decorative Pillows Fall2013 Quote Sheet 20131111" xfId="858" xr:uid="{6CADCE41-E58D-4536-991D-B0E91A531648}"/>
    <cellStyle name="Normal 2 26" xfId="859" xr:uid="{1F2C1C22-E44C-41F3-AB3F-36CFC097A447}"/>
    <cellStyle name="Normal 2 26 2" xfId="860" xr:uid="{D342E261-E628-4636-8B5C-4BA28669DC60}"/>
    <cellStyle name="Normal 2 26 2 2" xfId="2789" xr:uid="{450D569D-7EE6-4491-9E59-7BBEC65CAB9E}"/>
    <cellStyle name="Normal 2 26 2 3" xfId="4327" xr:uid="{381DF744-0669-421C-ACF1-17C6C94B0CB6}"/>
    <cellStyle name="Normal 2 26 3" xfId="2788" xr:uid="{BB255B94-6C13-4135-A1D6-3EED6B857C2A}"/>
    <cellStyle name="Normal 2 26 4" xfId="4326" xr:uid="{01803FDA-3E89-43A3-92D3-2EEAE8638FD8}"/>
    <cellStyle name="Normal 2 26_Ecom Decorative Pillows Fall2013 Quote Sheet 20131111" xfId="861" xr:uid="{BBFB8B43-C715-4A72-A410-3E00BFE7E87B}"/>
    <cellStyle name="Normal 2 27" xfId="862" xr:uid="{0D9A49C6-8CE2-4650-973E-FC2AE2546CD7}"/>
    <cellStyle name="Normal 2 27 2" xfId="863" xr:uid="{F7F2D09B-C1D5-44B5-A2C7-E8ACA61E8174}"/>
    <cellStyle name="Normal 2 27 2 2" xfId="2791" xr:uid="{D24F47EA-8CE1-4FA3-B34C-433381EE70C7}"/>
    <cellStyle name="Normal 2 27 2 3" xfId="4329" xr:uid="{7464D0FC-5692-40C3-B15A-DC04DBE841C3}"/>
    <cellStyle name="Normal 2 27 3" xfId="2790" xr:uid="{1AFDBEC8-A6A9-4EA2-A2EE-10AA2D15153E}"/>
    <cellStyle name="Normal 2 27 4" xfId="4328" xr:uid="{CA2FFBBA-EF44-4139-BF00-43AEE6BF96AC}"/>
    <cellStyle name="Normal 2 27_Ecom Decorative Pillows Fall2013 Quote Sheet 20131111" xfId="864" xr:uid="{0BB7AAC9-8EA7-420A-8513-952355BB5971}"/>
    <cellStyle name="Normal 2 28" xfId="865" xr:uid="{74B1F8F7-8366-4E79-967B-D49632F539B5}"/>
    <cellStyle name="Normal 2 28 2" xfId="866" xr:uid="{4E8E1657-53D1-4A9D-AF70-E92D9DB20E58}"/>
    <cellStyle name="Normal 2 28 2 2" xfId="2793" xr:uid="{5E7A5EB3-C9B2-43E4-B13C-F2346E74543C}"/>
    <cellStyle name="Normal 2 28 2 3" xfId="4331" xr:uid="{AAD5DEEE-7F93-43F6-9D47-D81F6E2E4791}"/>
    <cellStyle name="Normal 2 28 3" xfId="2792" xr:uid="{6157C867-78E0-4BBF-92F8-467970673986}"/>
    <cellStyle name="Normal 2 28 4" xfId="4330" xr:uid="{76B05115-DB42-483F-B835-E6FCB20693A6}"/>
    <cellStyle name="Normal 2 28_Ecom Decorative Pillows Fall2013 Quote Sheet 20131111" xfId="867" xr:uid="{9229F217-2C26-4B4C-A0AD-E13C35AD1120}"/>
    <cellStyle name="Normal 2 29" xfId="868" xr:uid="{B2F2F6A7-9E70-4156-8919-94C72D15DEDB}"/>
    <cellStyle name="Normal 2 29 2" xfId="869" xr:uid="{10E4A16A-0209-4C93-B6C1-1F2B450440E3}"/>
    <cellStyle name="Normal 2 29 2 2" xfId="2795" xr:uid="{59E172AB-7BCF-4027-9668-72A54706B347}"/>
    <cellStyle name="Normal 2 29 2 3" xfId="4333" xr:uid="{06A5A087-4D6F-4008-9B43-073480544441}"/>
    <cellStyle name="Normal 2 29 3" xfId="2794" xr:uid="{A7F0180B-EA47-4458-A8F6-4203CB1A4C7F}"/>
    <cellStyle name="Normal 2 29 4" xfId="4332" xr:uid="{C17F9F1F-D851-42D1-BCA4-1BB29ED195A3}"/>
    <cellStyle name="Normal 2 29_Ecom Decorative Pillows Fall2013 Quote Sheet 20131111" xfId="870" xr:uid="{63FCE9A5-9FDE-4C06-A8C3-979EA1A18DC4}"/>
    <cellStyle name="Normal 2 3" xfId="871" xr:uid="{61816B5E-4F3A-4FDD-83A3-A85B540AF035}"/>
    <cellStyle name="Normal 2 3 10" xfId="872" xr:uid="{CC16DB3D-3451-42E0-950B-4DABD196DF35}"/>
    <cellStyle name="Normal 2 3 10 2" xfId="873" xr:uid="{89586941-693D-4EAB-A335-8A226A525AFF}"/>
    <cellStyle name="Normal 2 3 10 2 2" xfId="2798" xr:uid="{5842044C-0D5F-458E-820E-4FDFF9555BCA}"/>
    <cellStyle name="Normal 2 3 10 2 3" xfId="4336" xr:uid="{B362E465-0B6C-4BE5-A16E-9B643B76B5E7}"/>
    <cellStyle name="Normal 2 3 10 3" xfId="2797" xr:uid="{9A626484-3188-4400-B3E7-EBE6D62BE87E}"/>
    <cellStyle name="Normal 2 3 10 4" xfId="4335" xr:uid="{5FA19BF7-3FE2-412E-889B-8CB9FCC56A5D}"/>
    <cellStyle name="Normal 2 3 10_Ecom Decorative Pillows Fall2013 Quote Sheet 20131111" xfId="874" xr:uid="{FD866434-550F-4BB2-BD2D-CE8518A3165B}"/>
    <cellStyle name="Normal 2 3 11" xfId="875" xr:uid="{85AA253E-0793-404A-B73B-469608FE944A}"/>
    <cellStyle name="Normal 2 3 11 2" xfId="876" xr:uid="{2E70033F-E160-44E2-AAF1-8B4CA2362A7B}"/>
    <cellStyle name="Normal 2 3 11 2 2" xfId="2800" xr:uid="{FC42D8E3-3861-46D9-8D8D-B44D84712F08}"/>
    <cellStyle name="Normal 2 3 11 2 3" xfId="4338" xr:uid="{CF6988E1-34E9-42D8-A0E5-CF145464AFA6}"/>
    <cellStyle name="Normal 2 3 11 3" xfId="2799" xr:uid="{3CE5D41A-C6BC-4A61-9C99-66095BC47684}"/>
    <cellStyle name="Normal 2 3 11 4" xfId="4337" xr:uid="{2B8E324E-2B0A-4FBF-9522-A0F8E454E1AE}"/>
    <cellStyle name="Normal 2 3 11_Ecom Decorative Pillows Fall2013 Quote Sheet 20131111" xfId="877" xr:uid="{8E9ABF5E-2D5E-43F9-B08F-D0EDCE17DCD9}"/>
    <cellStyle name="Normal 2 3 12" xfId="878" xr:uid="{2ADD5C05-1CC8-456C-B3D6-A134902B4216}"/>
    <cellStyle name="Normal 2 3 12 2" xfId="879" xr:uid="{23D61C0A-362E-4163-BC33-871625D52F75}"/>
    <cellStyle name="Normal 2 3 12 2 2" xfId="2802" xr:uid="{65F5F0BC-23DD-4C83-9FF8-0C33630CEA71}"/>
    <cellStyle name="Normal 2 3 12 2 3" xfId="4340" xr:uid="{4D7A8221-3D24-4F4D-B98F-6BBCE772C8E2}"/>
    <cellStyle name="Normal 2 3 12 3" xfId="2801" xr:uid="{F2B5923F-A307-43FE-B362-1A3FB1E2A1BA}"/>
    <cellStyle name="Normal 2 3 12 4" xfId="4339" xr:uid="{93DC3B93-FC86-46C1-81DD-8A437952B5CC}"/>
    <cellStyle name="Normal 2 3 12_Ecom Decorative Pillows Fall2013 Quote Sheet 20131111" xfId="880" xr:uid="{370AC7C3-CD35-4B8B-8A7E-158548D40B43}"/>
    <cellStyle name="Normal 2 3 13" xfId="881" xr:uid="{89DFC89F-6F70-43E4-A9B8-FA517940DDC1}"/>
    <cellStyle name="Normal 2 3 13 2" xfId="882" xr:uid="{6C98D7AD-D431-4A7D-A3C1-5BD5E909D5E4}"/>
    <cellStyle name="Normal 2 3 13 2 2" xfId="2804" xr:uid="{1FBDDC92-3A40-4855-BAA8-33244CE1AC34}"/>
    <cellStyle name="Normal 2 3 13 2 3" xfId="4342" xr:uid="{ED54A41B-29A5-4A01-9014-901EF7AFC37E}"/>
    <cellStyle name="Normal 2 3 13 3" xfId="2803" xr:uid="{7C899D6F-0FE3-4EBF-B387-43C253E39A22}"/>
    <cellStyle name="Normal 2 3 13 4" xfId="4341" xr:uid="{520DD339-FC10-4422-AF67-18D522205274}"/>
    <cellStyle name="Normal 2 3 13_Ecom Decorative Pillows Fall2013 Quote Sheet 20131111" xfId="883" xr:uid="{E7B689C2-147D-4FBA-A431-934FBDCE68E9}"/>
    <cellStyle name="Normal 2 3 14" xfId="884" xr:uid="{C1D7E45D-95FF-4DC4-8258-FD7C97870469}"/>
    <cellStyle name="Normal 2 3 14 2" xfId="2805" xr:uid="{1EC9F692-0051-409D-8F59-B5DFDBA4277D}"/>
    <cellStyle name="Normal 2 3 14 3" xfId="4343" xr:uid="{B45368E1-A212-40BF-AF31-24991E36DA6C}"/>
    <cellStyle name="Normal 2 3 15" xfId="2796" xr:uid="{F6BA713A-0CB2-4749-BC9E-B2ED3B346A40}"/>
    <cellStyle name="Normal 2 3 16" xfId="3964" xr:uid="{FBE66589-DD45-4C04-9E27-2DFE2233538A}"/>
    <cellStyle name="Normal 2 3 17" xfId="4334" xr:uid="{28A4EF57-860B-4BFA-B5DE-DA077EF0EFB1}"/>
    <cellStyle name="Normal 2 3 18" xfId="7749" xr:uid="{43BD657B-5348-4541-B36A-293FBB3F7A99}"/>
    <cellStyle name="Normal 2 3 2" xfId="885" xr:uid="{F5681243-2DF1-41CF-944C-F798FCB9E51C}"/>
    <cellStyle name="Normal 2 3 2 2" xfId="886" xr:uid="{94E27CB0-C359-4866-ABD1-71B0EE79701F}"/>
    <cellStyle name="Normal 2 3 2 2 2" xfId="2807" xr:uid="{71FDC254-0CEB-495D-B5FC-C7279DCD8FF7}"/>
    <cellStyle name="Normal 2 3 2 2 3" xfId="4345" xr:uid="{83D3A1AE-9C04-47DF-8529-7F9DCAD25890}"/>
    <cellStyle name="Normal 2 3 2 3" xfId="2806" xr:uid="{BCD484B8-0847-441A-BC2C-6214014FEF0F}"/>
    <cellStyle name="Normal 2 3 2 4" xfId="4344" xr:uid="{F7731DB4-5176-4CB9-A063-F45C827B18A6}"/>
    <cellStyle name="Normal 2 3 2_Ecom Decorative Pillows Fall2013 Quote Sheet 20131111" xfId="887" xr:uid="{42EB2610-E0A5-40A9-94DB-25AC9DAF0FC6}"/>
    <cellStyle name="Normal 2 3 3" xfId="888" xr:uid="{2AE8E4B1-21A9-4122-AF81-85143144A737}"/>
    <cellStyle name="Normal 2 3 3 2" xfId="889" xr:uid="{891971C6-5D82-4EBE-BEC9-5FCA60BA668C}"/>
    <cellStyle name="Normal 2 3 3 2 2" xfId="2809" xr:uid="{7894A7E5-EB15-428F-8CAF-F5CE53EDD181}"/>
    <cellStyle name="Normal 2 3 3 2 3" xfId="4347" xr:uid="{0B0F8A13-692B-4054-85EE-424A37578F10}"/>
    <cellStyle name="Normal 2 3 3 3" xfId="2808" xr:uid="{49FFCC57-6FB8-4490-B399-0B5841B72149}"/>
    <cellStyle name="Normal 2 3 3 4" xfId="4346" xr:uid="{43F8E863-27C2-4F6F-B84A-58386484A08A}"/>
    <cellStyle name="Normal 2 3 3_Ecom Decorative Pillows Fall2013 Quote Sheet 20131111" xfId="890" xr:uid="{7C5E6A8A-7D24-4ACC-A65E-888B30591537}"/>
    <cellStyle name="Normal 2 3 4" xfId="891" xr:uid="{BDE512C5-A739-489D-BE89-C4977B26EEA1}"/>
    <cellStyle name="Normal 2 3 4 2" xfId="892" xr:uid="{3C57B08C-167C-49C7-9F58-2AEB5A777C69}"/>
    <cellStyle name="Normal 2 3 4 2 2" xfId="2811" xr:uid="{781D919B-41E6-47E1-AB05-5CBB448EF2BF}"/>
    <cellStyle name="Normal 2 3 4 2 3" xfId="4349" xr:uid="{7930FDA2-1860-4034-B6B6-652859811FE4}"/>
    <cellStyle name="Normal 2 3 4 3" xfId="2810" xr:uid="{63BFAA7B-6B85-405C-9DA8-EB53E599D932}"/>
    <cellStyle name="Normal 2 3 4 4" xfId="4348" xr:uid="{21907F53-491A-4E1A-9E55-B720312EF82D}"/>
    <cellStyle name="Normal 2 3 4_Ecom Decorative Pillows Fall2013 Quote Sheet 20131111" xfId="893" xr:uid="{56CEFFE0-4508-4A92-A897-9C928B54A7B4}"/>
    <cellStyle name="Normal 2 3 5" xfId="894" xr:uid="{A60EB78B-0519-4491-8E89-D13B6DBFF265}"/>
    <cellStyle name="Normal 2 3 5 2" xfId="895" xr:uid="{C6BC1465-64C3-4C93-BC2C-277DA1566743}"/>
    <cellStyle name="Normal 2 3 5 2 2" xfId="2813" xr:uid="{E1B5A4C4-2DC1-47EA-B881-4F04C0246292}"/>
    <cellStyle name="Normal 2 3 5 2 3" xfId="4351" xr:uid="{592F87E7-70DA-4782-9E60-4FAB33AFCAE5}"/>
    <cellStyle name="Normal 2 3 5 3" xfId="2812" xr:uid="{27BF4FA6-00FA-4B56-970B-D247E006088A}"/>
    <cellStyle name="Normal 2 3 5 4" xfId="4350" xr:uid="{6CF1C9FF-1E9D-4CD6-8AB2-64E2E99B0C68}"/>
    <cellStyle name="Normal 2 3 5_Ecom Decorative Pillows Fall2013 Quote Sheet 20131111" xfId="896" xr:uid="{3CB51BD9-5937-4CBE-9F4A-A62C25404FF0}"/>
    <cellStyle name="Normal 2 3 6" xfId="897" xr:uid="{19FF37F6-255B-432E-8B6E-CE5C8091716E}"/>
    <cellStyle name="Normal 2 3 6 2" xfId="898" xr:uid="{5D9B612A-138E-481F-A4F9-BCD5F275E716}"/>
    <cellStyle name="Normal 2 3 6 2 2" xfId="2815" xr:uid="{3B260F98-69FC-41E8-909E-A310CE699937}"/>
    <cellStyle name="Normal 2 3 6 2 3" xfId="4353" xr:uid="{5DB2F450-22C1-4749-A67A-2B283B65AD06}"/>
    <cellStyle name="Normal 2 3 6 3" xfId="2814" xr:uid="{C2CD83DC-FB59-4BC4-89F8-0877C64DAC31}"/>
    <cellStyle name="Normal 2 3 6 4" xfId="4352" xr:uid="{97BC3037-1401-4D8D-9365-28A5511C3BF9}"/>
    <cellStyle name="Normal 2 3 6_Ecom Decorative Pillows Fall2013 Quote Sheet 20131111" xfId="899" xr:uid="{355E7FFE-3223-4230-B2D9-C2C72E95669C}"/>
    <cellStyle name="Normal 2 3 7" xfId="900" xr:uid="{79D0BF95-B46B-465C-993D-42C0BFCA8FCA}"/>
    <cellStyle name="Normal 2 3 7 2" xfId="901" xr:uid="{22D7964A-059A-4970-AF9F-963D2A65FD58}"/>
    <cellStyle name="Normal 2 3 7 2 2" xfId="2817" xr:uid="{A1D45349-9E1A-4DB5-9A07-DF8D70269D12}"/>
    <cellStyle name="Normal 2 3 7 2 3" xfId="4355" xr:uid="{95F13C5C-AC1C-4448-B63A-0DCB1CE932AD}"/>
    <cellStyle name="Normal 2 3 7 3" xfId="2816" xr:uid="{1B3462F2-A8CA-4FEC-8154-2A632778374F}"/>
    <cellStyle name="Normal 2 3 7 4" xfId="4354" xr:uid="{D48E1ABB-3F7B-43AE-A327-BF78165E32B6}"/>
    <cellStyle name="Normal 2 3 7_Ecom Decorative Pillows Fall2013 Quote Sheet 20131111" xfId="902" xr:uid="{C31BBE53-C501-4DC0-8BF5-D8CEBBE715BC}"/>
    <cellStyle name="Normal 2 3 8" xfId="903" xr:uid="{9183BF0C-5046-4AEF-BC61-4645E7F45BC0}"/>
    <cellStyle name="Normal 2 3 8 2" xfId="904" xr:uid="{CE98F33D-2684-4848-921A-2EA8C771E9B2}"/>
    <cellStyle name="Normal 2 3 8 2 2" xfId="2819" xr:uid="{304C9921-D831-459D-BDBC-D9DA7EF8F819}"/>
    <cellStyle name="Normal 2 3 8 2 3" xfId="4357" xr:uid="{F3471DB5-9397-4A7F-A0C3-B3B32EA852E5}"/>
    <cellStyle name="Normal 2 3 8 3" xfId="2818" xr:uid="{A7F0C287-8B78-4849-8905-9FD1F9EA74C1}"/>
    <cellStyle name="Normal 2 3 8 4" xfId="4356" xr:uid="{C44AC705-5581-4FA1-BD6C-788A3010A01F}"/>
    <cellStyle name="Normal 2 3 8_Ecom Decorative Pillows Fall2013 Quote Sheet 20131111" xfId="905" xr:uid="{91EC06C3-3443-499A-ACAA-5B39E5D26676}"/>
    <cellStyle name="Normal 2 3 9" xfId="906" xr:uid="{843FFC10-67BF-4F95-83C2-AA062C1365B4}"/>
    <cellStyle name="Normal 2 3 9 2" xfId="907" xr:uid="{95EA1A34-E20A-4FEA-986B-E7A84C118664}"/>
    <cellStyle name="Normal 2 3 9 2 2" xfId="2821" xr:uid="{6C023616-8F51-4CEA-A9BF-F360304CE8C3}"/>
    <cellStyle name="Normal 2 3 9 2 3" xfId="4359" xr:uid="{4656D930-B855-4AC7-B403-DA65D362AD3C}"/>
    <cellStyle name="Normal 2 3 9 3" xfId="2820" xr:uid="{51B49F93-D5A0-4393-A79B-031238EDF155}"/>
    <cellStyle name="Normal 2 3 9 4" xfId="4358" xr:uid="{AE19194A-F5E3-43CF-B8AB-09EA7E45B32F}"/>
    <cellStyle name="Normal 2 3 9_Ecom Decorative Pillows Fall2013 Quote Sheet 20131111" xfId="908" xr:uid="{26103D64-FE7C-46BC-B945-FFCD75D5A87A}"/>
    <cellStyle name="Normal 2 3_BHG 2014FALL quote sheet 122313" xfId="7206" xr:uid="{848803A9-79C6-482C-BA3E-A0CDA9680372}"/>
    <cellStyle name="Normal 2 30" xfId="909" xr:uid="{25AD0D14-D706-4021-84EC-8603913CE7BD}"/>
    <cellStyle name="Normal 2 30 2" xfId="910" xr:uid="{C25BBDC8-2663-45B3-9656-12C8F4036FBD}"/>
    <cellStyle name="Normal 2 30 2 2" xfId="2823" xr:uid="{613C665D-869C-4A4D-9193-06430C8C5D51}"/>
    <cellStyle name="Normal 2 30 2 3" xfId="4361" xr:uid="{2AAAC36F-BA75-4EE7-B77A-B497F8FFA9C6}"/>
    <cellStyle name="Normal 2 30 3" xfId="2822" xr:uid="{71281732-F335-49BE-BF21-0BE0B2DB5290}"/>
    <cellStyle name="Normal 2 30 4" xfId="4360" xr:uid="{7289C953-BB41-424B-A44C-1015A442EF83}"/>
    <cellStyle name="Normal 2 30_Ecom Decorative Pillows Fall2013 Quote Sheet 20131111" xfId="911" xr:uid="{EFCC0BD1-F89E-4683-9553-E6263E65BB0A}"/>
    <cellStyle name="Normal 2 31" xfId="7" xr:uid="{90D45375-95AE-47D9-9141-6857B2B3035B}"/>
    <cellStyle name="Normal 2 31 2" xfId="912" xr:uid="{E86932A9-26CD-4E07-8EB8-FA7443ED8AE4}"/>
    <cellStyle name="Normal 2 31 3" xfId="7781" xr:uid="{D3E0AF39-B4BA-4316-BD90-DD4EAE5BCA69}"/>
    <cellStyle name="Normal 2 32" xfId="913" xr:uid="{B68FC74B-A042-48BF-9AAF-218D8853EB82}"/>
    <cellStyle name="Normal 2 33" xfId="2737" xr:uid="{7F3FE46B-9D55-4F6B-9C84-8D510C1ABC09}"/>
    <cellStyle name="Normal 2 34" xfId="4275" xr:uid="{7821A764-0DA2-4344-943B-9361746C3F36}"/>
    <cellStyle name="Normal 2 35" xfId="789" xr:uid="{4FFA8128-209A-463A-91C6-48F8D436871E}"/>
    <cellStyle name="Normal 2 4" xfId="914" xr:uid="{B4400ECC-F6DE-4618-8FF0-BD3895540A1E}"/>
    <cellStyle name="Normal 2 4 10" xfId="915" xr:uid="{AC44521E-3A85-4613-B9AB-C7BE5F87AE04}"/>
    <cellStyle name="Normal 2 4 10 2" xfId="2825" xr:uid="{B4F2D6CB-A9C8-4A35-87A8-2587BCD07CDD}"/>
    <cellStyle name="Normal 2 4 10 3" xfId="4363" xr:uid="{E4667242-2EEB-4DC2-AB1F-57E16E1862A4}"/>
    <cellStyle name="Normal 2 4 11" xfId="916" xr:uid="{1310C2B1-1C60-484A-A415-D5689606743A}"/>
    <cellStyle name="Normal 2 4 11 2" xfId="2826" xr:uid="{F19DDC95-ED54-42F3-B250-DA13B801DCF0}"/>
    <cellStyle name="Normal 2 4 11 3" xfId="4364" xr:uid="{8E85D084-7455-4D5A-8D8B-133BF37F5058}"/>
    <cellStyle name="Normal 2 4 12" xfId="917" xr:uid="{32A93BF6-14FC-4CAF-8EDA-7DFC96900AC1}"/>
    <cellStyle name="Normal 2 4 12 2" xfId="2827" xr:uid="{2C9C9946-F72B-4F35-B3D5-2FD13CB48926}"/>
    <cellStyle name="Normal 2 4 12 3" xfId="4365" xr:uid="{F45D9CB7-E3F3-445B-8D80-2A33CA2D1D64}"/>
    <cellStyle name="Normal 2 4 13" xfId="918" xr:uid="{360A032D-7BD1-43D9-9621-3D4796177FCE}"/>
    <cellStyle name="Normal 2 4 13 2" xfId="2828" xr:uid="{0B3FD3CB-7D9F-4114-B7D9-FDE9F099DB10}"/>
    <cellStyle name="Normal 2 4 13 3" xfId="4366" xr:uid="{32681AD9-F4DB-443C-89D8-05504C23C7B7}"/>
    <cellStyle name="Normal 2 4 14" xfId="919" xr:uid="{F8F7EF0E-D45A-416D-ACC9-8D2FB2B73F2E}"/>
    <cellStyle name="Normal 2 4 14 2" xfId="2829" xr:uid="{1FDBB069-74A8-4F15-BF50-CCEC77A9DB05}"/>
    <cellStyle name="Normal 2 4 14 3" xfId="4367" xr:uid="{50F20434-26DF-49EC-8899-0850DF0D44DA}"/>
    <cellStyle name="Normal 2 4 15" xfId="2824" xr:uid="{F4AC3D4C-24E9-4537-A076-E84204CB8D94}"/>
    <cellStyle name="Normal 2 4 16" xfId="4362" xr:uid="{0B3C411B-7ADA-46B4-95EE-8431D21EA132}"/>
    <cellStyle name="Normal 2 4 2" xfId="920" xr:uid="{444DDDAF-6235-4D33-8FB1-E8E002D19C51}"/>
    <cellStyle name="Normal 2 4 2 10" xfId="921" xr:uid="{F3F547D7-800C-4A7D-90B9-6EDB7AA9DB2F}"/>
    <cellStyle name="Normal 2 4 2 10 2" xfId="922" xr:uid="{0B51D367-FED2-4CCC-9E7D-3C7C7EB5E9EB}"/>
    <cellStyle name="Normal 2 4 2 10 2 2" xfId="2832" xr:uid="{0C4AD6FB-408A-467D-A2A0-255EC5DB86D4}"/>
    <cellStyle name="Normal 2 4 2 10 2 3" xfId="4370" xr:uid="{8889DC3E-00E4-4CDD-B512-6D0D3666C6C2}"/>
    <cellStyle name="Normal 2 4 2 10 3" xfId="2831" xr:uid="{8B144FEC-B907-4EB3-BCC3-10A261C87BF0}"/>
    <cellStyle name="Normal 2 4 2 10 4" xfId="4369" xr:uid="{ADED5E8D-E0EE-4B68-AB95-58B6A19B0A11}"/>
    <cellStyle name="Normal 2 4 2 10_Ecom Decorative Pillows Fall2013 Quote Sheet 20131111" xfId="923" xr:uid="{13689C36-AA47-4131-9F7C-864926A9F135}"/>
    <cellStyle name="Normal 2 4 2 11" xfId="924" xr:uid="{199F939A-00F1-4075-8FAE-FC08323E9558}"/>
    <cellStyle name="Normal 2 4 2 11 2" xfId="925" xr:uid="{43FA8B57-1165-4C4E-8261-87E83CE28626}"/>
    <cellStyle name="Normal 2 4 2 11 2 2" xfId="2834" xr:uid="{6460A93F-FFBB-4824-B4AA-53DD5067A02C}"/>
    <cellStyle name="Normal 2 4 2 11 2 3" xfId="4372" xr:uid="{DB08E5B1-9620-4A3F-8DD6-3EE4492BE158}"/>
    <cellStyle name="Normal 2 4 2 11 3" xfId="2833" xr:uid="{78A3209E-D77E-49B5-A961-1E0374BE862E}"/>
    <cellStyle name="Normal 2 4 2 11 4" xfId="4371" xr:uid="{04241E2A-669E-4560-8527-A24DD0B02A52}"/>
    <cellStyle name="Normal 2 4 2 11_Ecom Decorative Pillows Fall2013 Quote Sheet 20131111" xfId="926" xr:uid="{6EAECFB5-10BE-4D00-88D1-D8811143E5A3}"/>
    <cellStyle name="Normal 2 4 2 12" xfId="927" xr:uid="{C83B8366-E047-475F-A7DD-B5B8531F111B}"/>
    <cellStyle name="Normal 2 4 2 12 2" xfId="928" xr:uid="{36F44747-D14A-4E4D-8043-A9EFE31E76F2}"/>
    <cellStyle name="Normal 2 4 2 12 2 2" xfId="2836" xr:uid="{3507970A-741D-404F-9F2D-81A37F400548}"/>
    <cellStyle name="Normal 2 4 2 12 2 3" xfId="4374" xr:uid="{E652AE79-6AE8-4F2B-83B7-B0DB2DB20E50}"/>
    <cellStyle name="Normal 2 4 2 12 3" xfId="2835" xr:uid="{A4418721-9BAE-4DB8-A96B-B6E12A1E66AF}"/>
    <cellStyle name="Normal 2 4 2 12 4" xfId="4373" xr:uid="{F61C061F-AB13-484D-971C-AC1D0849E74B}"/>
    <cellStyle name="Normal 2 4 2 12_Ecom Decorative Pillows Fall2013 Quote Sheet 20131111" xfId="929" xr:uid="{A6350D76-19C9-4023-A821-C8A1F825F9E3}"/>
    <cellStyle name="Normal 2 4 2 13" xfId="930" xr:uid="{D780B0B5-6786-4E12-9906-D0D0A821B122}"/>
    <cellStyle name="Normal 2 4 2 13 2" xfId="931" xr:uid="{50FF35E1-4CEB-4C75-BC5E-F760C29C911F}"/>
    <cellStyle name="Normal 2 4 2 13 2 2" xfId="2838" xr:uid="{4204A453-7BFE-4C44-B239-EF42957AF3CC}"/>
    <cellStyle name="Normal 2 4 2 13 2 3" xfId="4376" xr:uid="{78739CC9-7358-4AF1-98E5-527D18B0A43F}"/>
    <cellStyle name="Normal 2 4 2 13 3" xfId="2837" xr:uid="{9EF0EDF8-0A1F-432D-B10D-CE4BA8F6151C}"/>
    <cellStyle name="Normal 2 4 2 13 4" xfId="4375" xr:uid="{9A757F23-B925-4FBF-A786-1F839C0D8FF1}"/>
    <cellStyle name="Normal 2 4 2 13_Ecom Decorative Pillows Fall2013 Quote Sheet 20131111" xfId="932" xr:uid="{14CD7629-AAED-4391-873E-8EDBD92443B9}"/>
    <cellStyle name="Normal 2 4 2 14" xfId="2830" xr:uid="{20E939E0-2E4C-4743-B82D-41EDC6FF1765}"/>
    <cellStyle name="Normal 2 4 2 15" xfId="3965" xr:uid="{8CB48711-C26A-421B-B909-C5CEAAAC0857}"/>
    <cellStyle name="Normal 2 4 2 16" xfId="4368" xr:uid="{FA4CC92D-6AC4-4180-88F1-0DA24F670497}"/>
    <cellStyle name="Normal 2 4 2 17" xfId="7750" xr:uid="{3CA70BC4-EFB6-40A3-ACE8-50FC339A68A4}"/>
    <cellStyle name="Normal 2 4 2 2" xfId="933" xr:uid="{FC580D6D-9372-47B7-BFA5-EEF22DB30E7C}"/>
    <cellStyle name="Normal 2 4 2 2 2" xfId="934" xr:uid="{5AD23DB4-A7D5-4E56-B443-761AD6920BA3}"/>
    <cellStyle name="Normal 2 4 2 2 2 2" xfId="2840" xr:uid="{3D3F2989-4E00-4FF1-9539-9D2BD44E5B45}"/>
    <cellStyle name="Normal 2 4 2 2 2 3" xfId="4378" xr:uid="{F210F898-B0D6-4818-BCCE-B7BC6266DBC2}"/>
    <cellStyle name="Normal 2 4 2 2 3" xfId="2839" xr:uid="{3D9DC2D0-5883-4CDD-8C73-937D16AC1BA9}"/>
    <cellStyle name="Normal 2 4 2 2 4" xfId="4377" xr:uid="{F216759C-EA73-46B6-9B57-DFF708A3E971}"/>
    <cellStyle name="Normal 2 4 2 2_Ecom Decorative Pillows Fall2013 Quote Sheet 20131111" xfId="935" xr:uid="{F401D490-3397-48AD-A169-9E6784CC6936}"/>
    <cellStyle name="Normal 2 4 2 3" xfId="936" xr:uid="{A55E57A1-6428-44F4-AD13-E71726284601}"/>
    <cellStyle name="Normal 2 4 2 3 2" xfId="937" xr:uid="{B382CA8F-B4F8-40B6-AF5A-FED45B5046F8}"/>
    <cellStyle name="Normal 2 4 2 3 2 2" xfId="2842" xr:uid="{DDCE9BC0-3953-4CE1-928E-D4E0466370CD}"/>
    <cellStyle name="Normal 2 4 2 3 2 3" xfId="4380" xr:uid="{E531B0AA-AB58-41D9-9FD4-5077CA36889E}"/>
    <cellStyle name="Normal 2 4 2 3 3" xfId="2841" xr:uid="{80562215-C67A-4A01-876E-99C3F5249DF7}"/>
    <cellStyle name="Normal 2 4 2 3 4" xfId="4379" xr:uid="{22340ED1-D2F2-4D71-83F4-AC2067E24C0E}"/>
    <cellStyle name="Normal 2 4 2 3_Ecom Decorative Pillows Fall2013 Quote Sheet 20131111" xfId="938" xr:uid="{33C01C08-682F-43BB-8763-3604C6A0E343}"/>
    <cellStyle name="Normal 2 4 2 4" xfId="939" xr:uid="{78BDDDB7-7FA9-4115-8122-6C316C99C1F0}"/>
    <cellStyle name="Normal 2 4 2 4 2" xfId="940" xr:uid="{6BD2DA8C-6526-4879-BEFD-BB8C70A21633}"/>
    <cellStyle name="Normal 2 4 2 4 2 2" xfId="2844" xr:uid="{6D66A1C9-FE3D-4D66-B426-FE8C61CC645B}"/>
    <cellStyle name="Normal 2 4 2 4 2 3" xfId="4382" xr:uid="{B0EDEDDB-C6E7-497D-8629-FE512567457C}"/>
    <cellStyle name="Normal 2 4 2 4 3" xfId="2843" xr:uid="{711DDD5C-F6D7-48AA-B5A7-35FB729781D2}"/>
    <cellStyle name="Normal 2 4 2 4 4" xfId="4381" xr:uid="{4A6FE013-32F8-4CC2-AB25-D1191DA11112}"/>
    <cellStyle name="Normal 2 4 2 4_Ecom Decorative Pillows Fall2013 Quote Sheet 20131111" xfId="941" xr:uid="{9B1C4D2A-7357-467F-8223-D90913B4EEC7}"/>
    <cellStyle name="Normal 2 4 2 5" xfId="942" xr:uid="{CAC7392E-E63A-4036-9C81-BBE220E8A43B}"/>
    <cellStyle name="Normal 2 4 2 5 2" xfId="943" xr:uid="{E8696C17-7D10-44E2-B94C-80E181A96F68}"/>
    <cellStyle name="Normal 2 4 2 5 2 2" xfId="2846" xr:uid="{56960A3B-33A7-4A0B-9136-9FE6D9B0DCA3}"/>
    <cellStyle name="Normal 2 4 2 5 2 3" xfId="4384" xr:uid="{43F721E2-1878-4048-9F09-AA5D4E3B03EA}"/>
    <cellStyle name="Normal 2 4 2 5 3" xfId="2845" xr:uid="{2CE724A4-D1FA-4216-834A-7046A5856188}"/>
    <cellStyle name="Normal 2 4 2 5 4" xfId="4383" xr:uid="{1FFCBC1A-153E-4979-AACE-1B16C55F105C}"/>
    <cellStyle name="Normal 2 4 2 5_Ecom Decorative Pillows Fall2013 Quote Sheet 20131111" xfId="944" xr:uid="{4DDB67EB-7081-4E62-A211-4C6F09FB2A9D}"/>
    <cellStyle name="Normal 2 4 2 6" xfId="945" xr:uid="{E520736F-81EE-4801-B9E1-345E4152F9A2}"/>
    <cellStyle name="Normal 2 4 2 6 2" xfId="946" xr:uid="{3BFF293C-0713-41D5-91A4-ED5085F126EC}"/>
    <cellStyle name="Normal 2 4 2 6 2 2" xfId="2848" xr:uid="{6FB47554-4EEC-4BE3-B285-1EBE40E145F4}"/>
    <cellStyle name="Normal 2 4 2 6 2 3" xfId="4386" xr:uid="{D33B4071-D964-498E-BEF4-5241F7230711}"/>
    <cellStyle name="Normal 2 4 2 6 3" xfId="2847" xr:uid="{3EAA92A1-8F30-4594-88F5-98840A4FFEA3}"/>
    <cellStyle name="Normal 2 4 2 6 4" xfId="4385" xr:uid="{8F7E43DF-4487-4AAD-B1CD-C47E23A8FE66}"/>
    <cellStyle name="Normal 2 4 2 6_Ecom Decorative Pillows Fall2013 Quote Sheet 20131111" xfId="947" xr:uid="{EB319A1D-352F-4282-A69B-0F10F416DFC8}"/>
    <cellStyle name="Normal 2 4 2 7" xfId="948" xr:uid="{AC2D51DE-A754-4C45-86B1-C1AD07227BBF}"/>
    <cellStyle name="Normal 2 4 2 7 2" xfId="949" xr:uid="{4CB88F85-8472-47B0-A071-2973D124A760}"/>
    <cellStyle name="Normal 2 4 2 7 2 2" xfId="2850" xr:uid="{063C9019-EDED-4414-86B0-536A9126D6BD}"/>
    <cellStyle name="Normal 2 4 2 7 2 3" xfId="4388" xr:uid="{C52A89CD-1844-44D0-AE66-77C321FD3B2E}"/>
    <cellStyle name="Normal 2 4 2 7 3" xfId="2849" xr:uid="{EE505861-4BE1-4609-A806-63FFADF9A814}"/>
    <cellStyle name="Normal 2 4 2 7 4" xfId="4387" xr:uid="{A1AF46DC-6C0A-4E1A-8FF1-BCB399C97DBB}"/>
    <cellStyle name="Normal 2 4 2 7_Ecom Decorative Pillows Fall2013 Quote Sheet 20131111" xfId="950" xr:uid="{189D9B26-2BBA-4384-B784-496553BBC383}"/>
    <cellStyle name="Normal 2 4 2 8" xfId="951" xr:uid="{72627211-AA03-4E47-BD18-AE6BEE3B24F9}"/>
    <cellStyle name="Normal 2 4 2 8 2" xfId="952" xr:uid="{F34F0340-C4FB-4410-8C1A-1B7ABD147439}"/>
    <cellStyle name="Normal 2 4 2 8 2 2" xfId="2852" xr:uid="{B6892901-4A3B-4B98-B570-B60EDD250682}"/>
    <cellStyle name="Normal 2 4 2 8 2 3" xfId="4390" xr:uid="{E01D201B-9A6E-46EA-83D1-E3EA0577D2A0}"/>
    <cellStyle name="Normal 2 4 2 8 3" xfId="2851" xr:uid="{40FF6529-51E1-4991-9954-CD94A3174311}"/>
    <cellStyle name="Normal 2 4 2 8 4" xfId="4389" xr:uid="{38AF7A2E-0E47-418B-BC57-0CCB83C57731}"/>
    <cellStyle name="Normal 2 4 2 8_Ecom Decorative Pillows Fall2013 Quote Sheet 20131111" xfId="953" xr:uid="{3903BAAB-235F-4FCD-B396-5F01B993875E}"/>
    <cellStyle name="Normal 2 4 2 9" xfId="954" xr:uid="{028B6F11-5A7F-46D7-8AB1-95D6EDA42F76}"/>
    <cellStyle name="Normal 2 4 2 9 2" xfId="955" xr:uid="{8B020112-223A-477D-A6DB-4E51186A8603}"/>
    <cellStyle name="Normal 2 4 2 9 2 2" xfId="2854" xr:uid="{78A9C954-E23B-482D-A5C9-9F41465946AB}"/>
    <cellStyle name="Normal 2 4 2 9 2 3" xfId="4392" xr:uid="{50E38024-17C8-4F8B-84FB-49E7ED73520D}"/>
    <cellStyle name="Normal 2 4 2 9 3" xfId="2853" xr:uid="{9D3E3BBE-CE6C-4991-8C2E-2917FD06A5F4}"/>
    <cellStyle name="Normal 2 4 2 9 4" xfId="4391" xr:uid="{B0074467-74D6-49C0-AD53-B6EE090AB936}"/>
    <cellStyle name="Normal 2 4 2 9_Ecom Decorative Pillows Fall2013 Quote Sheet 20131111" xfId="956" xr:uid="{B0950435-760B-409E-9668-1781CF19FF1C}"/>
    <cellStyle name="Normal 2 4 3" xfId="957" xr:uid="{7F57C280-8E57-41CC-B76E-93CBDA0F495A}"/>
    <cellStyle name="Normal 2 4 3 2" xfId="2855" xr:uid="{88A96297-9611-4DFA-BB3D-66B29C604E21}"/>
    <cellStyle name="Normal 2 4 3 3" xfId="4393" xr:uid="{0CD5BAB7-94DE-4D9B-B73D-1ADFA07D526B}"/>
    <cellStyle name="Normal 2 4 4" xfId="958" xr:uid="{E596CD4E-2446-4CD5-8264-31A8FE36050D}"/>
    <cellStyle name="Normal 2 4 4 2" xfId="2856" xr:uid="{FD67F2A9-0BCA-48C6-A8B7-0F3FD3090216}"/>
    <cellStyle name="Normal 2 4 4 3" xfId="4394" xr:uid="{E0C64F08-9BF8-47DB-972F-386750EFF6B0}"/>
    <cellStyle name="Normal 2 4 5" xfId="959" xr:uid="{B381F352-BC30-4A6E-896A-883CE8F5C5CD}"/>
    <cellStyle name="Normal 2 4 5 2" xfId="2857" xr:uid="{48AC14EF-B903-4067-ABF3-BDAFBC11F9F2}"/>
    <cellStyle name="Normal 2 4 5 3" xfId="4395" xr:uid="{2FB742C5-D61B-4C9A-AADA-50622913D707}"/>
    <cellStyle name="Normal 2 4 6" xfId="960" xr:uid="{2888EC8B-CF38-479F-B6F8-501EC7EF3DC5}"/>
    <cellStyle name="Normal 2 4 6 2" xfId="2858" xr:uid="{EC880A85-3CFE-4292-B596-E6FFBE16AF03}"/>
    <cellStyle name="Normal 2 4 6 3" xfId="4396" xr:uid="{C6BA4214-F0C9-40BB-838C-52CE7E1E1BB5}"/>
    <cellStyle name="Normal 2 4 7" xfId="961" xr:uid="{D52896FE-87C4-46FC-9A4F-FB90039E82B7}"/>
    <cellStyle name="Normal 2 4 7 2" xfId="2859" xr:uid="{DE1A90EE-0A65-4061-BFF6-B120A9E61B08}"/>
    <cellStyle name="Normal 2 4 7 3" xfId="4397" xr:uid="{C49799A1-0780-4885-BFD9-A580E777A056}"/>
    <cellStyle name="Normal 2 4 8" xfId="962" xr:uid="{9FB0DA65-A976-4612-9885-E2C681380C2F}"/>
    <cellStyle name="Normal 2 4 8 2" xfId="2860" xr:uid="{124BA6B9-B321-41A1-ABD1-28FD55A1C60D}"/>
    <cellStyle name="Normal 2 4 8 3" xfId="4398" xr:uid="{AE971AEE-7923-44F7-B1EA-E186F7E2B284}"/>
    <cellStyle name="Normal 2 4 9" xfId="963" xr:uid="{3C1AFC1C-77E9-4423-9F90-EAF466B99889}"/>
    <cellStyle name="Normal 2 4 9 2" xfId="2861" xr:uid="{F99E14AE-BBBB-43D3-B9E7-BB648FD4EC6B}"/>
    <cellStyle name="Normal 2 4 9 3" xfId="4399" xr:uid="{405587B0-0617-4061-9B57-E6E2AE8DEC95}"/>
    <cellStyle name="Normal 2 4_BHG 2014FALL quote sheet 122313" xfId="7207" xr:uid="{2C9B86AE-2021-454D-8C59-AC180496BAF4}"/>
    <cellStyle name="Normal 2 5" xfId="964" xr:uid="{FE1E36ED-9F1A-408B-B272-D7953C120368}"/>
    <cellStyle name="Normal 2 5 2" xfId="2862" xr:uid="{7C3EF617-E932-41E0-93AA-3876E4974946}"/>
    <cellStyle name="Normal 2 5 3" xfId="4400" xr:uid="{25F32C0C-CEB8-4D63-BA73-7BEA8D546F8E}"/>
    <cellStyle name="Normal 2 6" xfId="965" xr:uid="{99FFE484-3F22-4A53-B2AD-0EE0E6E92227}"/>
    <cellStyle name="Normal 2 6 2" xfId="2863" xr:uid="{B2B069E2-F910-49D1-9ACC-BD45A34A900B}"/>
    <cellStyle name="Normal 2 6 3" xfId="4401" xr:uid="{4875F9E5-0BCE-4530-810D-E0DF159EB9AC}"/>
    <cellStyle name="Normal 2 7" xfId="966" xr:uid="{681F8115-5848-40C1-A449-355960F29F78}"/>
    <cellStyle name="Normal 2 7 2" xfId="2864" xr:uid="{86B640EC-00C9-4FCF-8A08-896B4BDA10FE}"/>
    <cellStyle name="Normal 2 7 3" xfId="4402" xr:uid="{BE0E29C7-1CAD-4315-9527-FCDF8ABA9B33}"/>
    <cellStyle name="Normal 2 8" xfId="967" xr:uid="{B7F550AA-1A5B-403D-AFFA-29E5B0C6E02A}"/>
    <cellStyle name="Normal 2 8 2" xfId="2865" xr:uid="{5EC54D19-C855-4CF6-A00B-4359F0AAF8B5}"/>
    <cellStyle name="Normal 2 8 3" xfId="4403" xr:uid="{E87DA73E-2594-442D-B815-CC912EB944DF}"/>
    <cellStyle name="Normal 2 9" xfId="968" xr:uid="{3585A043-C945-45F4-B126-96F80F4AE089}"/>
    <cellStyle name="Normal 2 9 2" xfId="2866" xr:uid="{78744D8F-C6CA-435A-8480-0A74156503FD}"/>
    <cellStyle name="Normal 2 9 3" xfId="4404" xr:uid="{623A6420-A373-45FB-A936-429A548DB761}"/>
    <cellStyle name="Normal 2_12.19WM-131219A BHG Ruched(Delancey) comforter mini set" xfId="7208" xr:uid="{6269A7FD-002B-46F9-93AA-4AD684B1335F}"/>
    <cellStyle name="Normal 20" xfId="969" xr:uid="{5376ABBE-3E7B-412E-AFCB-61C70ADA25AC}"/>
    <cellStyle name="Normal 20 2" xfId="970" xr:uid="{D23F5A8A-8313-4D2D-821C-3E852EC7226E}"/>
    <cellStyle name="Normal 20 2 2" xfId="2868" xr:uid="{E1698CBA-39FA-4E5D-B062-C3C3515CAA58}"/>
    <cellStyle name="Normal 20 2 2 2" xfId="5600" xr:uid="{B687A1CB-0976-4404-9DE9-5486B9819CFB}"/>
    <cellStyle name="Normal 20 2 3" xfId="4406" xr:uid="{5238536E-DDE7-4452-AD0E-4E885C682E7F}"/>
    <cellStyle name="Normal 20 3" xfId="2867" xr:uid="{9A129BCC-E9BC-40E2-B7E5-088BCFFC683B}"/>
    <cellStyle name="Normal 20 3 2" xfId="5602" xr:uid="{B827A3B1-12D3-4D7F-A587-8AB30601DE40}"/>
    <cellStyle name="Normal 20 3 3" xfId="5601" xr:uid="{632DDC9E-175E-4D2D-9ECA-3B4E2DBCC948}"/>
    <cellStyle name="Normal 20 4" xfId="5603" xr:uid="{C0DC7FB2-89A4-4386-A58F-4D4AAFE1F118}"/>
    <cellStyle name="Normal 20 5" xfId="4405" xr:uid="{E0E07486-5ED8-487E-BBD1-9882DA9577E7}"/>
    <cellStyle name="Normal 20_BHG 2014FALL quote sheet 122313" xfId="7209" xr:uid="{176074AD-3011-4AB8-B35E-6459C7859B9F}"/>
    <cellStyle name="Normal 21" xfId="971" xr:uid="{FAA1384B-AEF7-497C-A601-B720AFD4E2F8}"/>
    <cellStyle name="Normal 21 2" xfId="2869" xr:uid="{4CFC34CF-CBE9-4A76-BB2C-A54B12074A31}"/>
    <cellStyle name="Normal 21 2 2" xfId="5605" xr:uid="{D2313294-975D-4778-BFE8-3BF66B26F310}"/>
    <cellStyle name="Normal 21 2 3" xfId="5604" xr:uid="{0E72B221-E550-4483-9DBF-5E6BD3CBDCAA}"/>
    <cellStyle name="Normal 21 3" xfId="5606" xr:uid="{32F6D227-0A3C-4EAB-A34C-D31B4C3CF5CF}"/>
    <cellStyle name="Normal 21 3 2" xfId="5607" xr:uid="{682DE7BC-A65A-41FD-ACB3-2105981F8FCD}"/>
    <cellStyle name="Normal 21 4" xfId="5608" xr:uid="{59CD195D-1984-40A9-B01B-E80119EF942A}"/>
    <cellStyle name="Normal 21 5" xfId="4407" xr:uid="{F1CA7411-2AED-48E6-886D-8BF3E16C0F6A}"/>
    <cellStyle name="Normal 22" xfId="972" xr:uid="{2C92E14C-949D-4F09-A54C-47A77CAB6DA9}"/>
    <cellStyle name="Normal 22 2" xfId="2870" xr:uid="{5E4ECF87-9A8D-44C6-A393-8CB11F8D0704}"/>
    <cellStyle name="Normal 22 2 2" xfId="5610" xr:uid="{7C5FE438-C8C4-4F1D-B9CE-5517EC128856}"/>
    <cellStyle name="Normal 22 2 3" xfId="5609" xr:uid="{9D39C04E-5610-4587-8399-7F5BE9BE5D5F}"/>
    <cellStyle name="Normal 22 3" xfId="5611" xr:uid="{21ABF446-2987-4EC2-ADEA-191344BF474B}"/>
    <cellStyle name="Normal 22 3 2" xfId="5612" xr:uid="{62EA6066-44D1-4A98-BBF0-60D1D096138B}"/>
    <cellStyle name="Normal 22 4" xfId="5613" xr:uid="{DD6946E1-C3F0-42C0-9C8C-5F698E8A310B}"/>
    <cellStyle name="Normal 22 5" xfId="4408" xr:uid="{E5164DB3-6757-4493-AD72-106C423527D5}"/>
    <cellStyle name="Normal 23" xfId="973" xr:uid="{D78A6E43-B8C4-4CD6-A1ED-90403EEDF666}"/>
    <cellStyle name="Normal 23 2" xfId="2871" xr:uid="{74B036DD-7631-438F-A0FC-AF703855D7AF}"/>
    <cellStyle name="Normal 23 2 2" xfId="5615" xr:uid="{6D6F198D-6D53-4C82-B4E7-FE840403B5CA}"/>
    <cellStyle name="Normal 23 2 3" xfId="5614" xr:uid="{D0902167-E01B-40BE-B351-DB28A68C549B}"/>
    <cellStyle name="Normal 23 3" xfId="5616" xr:uid="{14769616-3E84-41EC-96AD-7E4BCD2314E7}"/>
    <cellStyle name="Normal 23 3 2" xfId="5617" xr:uid="{C3BBABB9-A5B3-448C-AE0A-0DF57E312A3C}"/>
    <cellStyle name="Normal 23 4" xfId="5618" xr:uid="{83268ABF-44A0-47D2-83DC-5EE87A148C81}"/>
    <cellStyle name="Normal 23 5" xfId="4409" xr:uid="{A011C05B-BD62-49BB-90EC-DE3D79A54789}"/>
    <cellStyle name="Normal 24" xfId="974" xr:uid="{2CFDE8B7-BEE4-4D4A-A40A-E6224BB4285C}"/>
    <cellStyle name="Normal 24 2" xfId="2872" xr:uid="{F61CAE9F-0B3E-4D58-A1C5-EE957DAE8735}"/>
    <cellStyle name="Normal 24 2 2" xfId="5619" xr:uid="{F600A5D2-7A2F-44DD-BD4B-45B7B9410197}"/>
    <cellStyle name="Normal 24 3" xfId="5620" xr:uid="{00C5EC18-945A-4537-BBC7-2191F8ED8F1C}"/>
    <cellStyle name="Normal 24 4" xfId="4410" xr:uid="{57611EFD-89C9-402B-848F-9877B6E7EC42}"/>
    <cellStyle name="Normal 25" xfId="975" xr:uid="{CDB7A5A0-AEFC-4D94-AE30-BD97688EC476}"/>
    <cellStyle name="Normal 25 2" xfId="2873" xr:uid="{FC016EBD-7FA0-497E-B809-4D6B15ABA959}"/>
    <cellStyle name="Normal 25 2 2" xfId="5621" xr:uid="{56055496-CBAC-4914-B17A-35D6BD7F119D}"/>
    <cellStyle name="Normal 25 3" xfId="4411" xr:uid="{390E1327-8660-403F-80B2-52D0FA9868F0}"/>
    <cellStyle name="Normal 26" xfId="976" xr:uid="{2D695B0D-D1F2-4F63-BA3E-646C2AE2B3A9}"/>
    <cellStyle name="Normal 26 18" xfId="977" xr:uid="{30A79C72-677E-4567-85C5-EA7085693F0F}"/>
    <cellStyle name="Normal 26 18 2" xfId="2875" xr:uid="{082F4487-2BB1-4495-ABA1-5BA74B5F5E5D}"/>
    <cellStyle name="Normal 26 18 3" xfId="4413" xr:uid="{C5294EC6-BB3D-4514-910A-BFF2CA3246D2}"/>
    <cellStyle name="Normal 26 2" xfId="2874" xr:uid="{9BB913ED-45D6-4AF4-8893-28634F293DF7}"/>
    <cellStyle name="Normal 26 2 2" xfId="5622" xr:uid="{8CC7BA8C-7EDD-4C29-A314-F16162939DC3}"/>
    <cellStyle name="Normal 26 3" xfId="4412" xr:uid="{208E8737-0EC6-47E3-8B65-B84511EA7696}"/>
    <cellStyle name="Normal 26_Ecom Decorative Pillows Fall2013 Quote Sheet 20131111" xfId="978" xr:uid="{2623BA72-E28E-48EE-B738-CDFAC5B67F8C}"/>
    <cellStyle name="Normal 27" xfId="979" xr:uid="{A2E6BC3D-4D6B-40C0-B50D-15D099FE5035}"/>
    <cellStyle name="Normal 27 2" xfId="5623" xr:uid="{1B608CE0-ED3D-4CB1-9EEB-1CF3E4FFD6E3}"/>
    <cellStyle name="Normal 28" xfId="980" xr:uid="{91DD0C27-2665-49A8-BAF6-90B9A022E0B6}"/>
    <cellStyle name="Normal 28 2" xfId="5624" xr:uid="{8AE18EA9-8B89-4778-8219-3E0F4389492E}"/>
    <cellStyle name="Normal 28 4" xfId="981" xr:uid="{470E7537-256B-439D-A69E-F67F2CEAB335}"/>
    <cellStyle name="Normal 28 4 2" xfId="2876" xr:uid="{CED86E65-7E7F-4ACB-897A-EFF011C3DA94}"/>
    <cellStyle name="Normal 28 4 3" xfId="4414" xr:uid="{92841978-4DF0-4178-89C3-2B91CFBF93C6}"/>
    <cellStyle name="Normal 28 6" xfId="982" xr:uid="{13DB76CA-FBEB-4D9B-8A1B-28D68A2BBF07}"/>
    <cellStyle name="Normal 28 6 2" xfId="2877" xr:uid="{4020A47F-2AF9-4459-8752-80A5DF7DAB26}"/>
    <cellStyle name="Normal 28 6 3" xfId="4415" xr:uid="{5BDCFD43-1C4B-4182-8C9D-87B73A846998}"/>
    <cellStyle name="Normal 29" xfId="8" xr:uid="{1057B201-EF8C-437A-A2AC-D42B0C1955FE}"/>
    <cellStyle name="Normal 29 2" xfId="7782" xr:uid="{A918B875-06D7-48FE-8F9D-829E78DCD278}"/>
    <cellStyle name="Normal 3" xfId="983" xr:uid="{4C5F1750-73F6-4915-92E1-832732175665}"/>
    <cellStyle name="Normal 3 10" xfId="984" xr:uid="{7B27D49A-431A-4411-A8BF-B54B34C26DE1}"/>
    <cellStyle name="Normal 3 10 2" xfId="2879" xr:uid="{015AAC1A-0F1E-4A85-B894-A97039A03403}"/>
    <cellStyle name="Normal 3 10 3" xfId="4417" xr:uid="{FF8B337E-8374-4349-9DCC-F5338700B955}"/>
    <cellStyle name="Normal 3 11" xfId="985" xr:uid="{A490862A-FD80-467D-ACC5-B6ACE52C829A}"/>
    <cellStyle name="Normal 3 11 2" xfId="2880" xr:uid="{2F7BEEBA-DEB9-45E5-8AC2-4B3298F11BA1}"/>
    <cellStyle name="Normal 3 11 3" xfId="4418" xr:uid="{A0865023-1F0A-4132-B7B9-550B9BBAE81A}"/>
    <cellStyle name="Normal 3 12" xfId="986" xr:uid="{9EBCB8E4-0191-4DE3-9CC3-31F8096E48E5}"/>
    <cellStyle name="Normal 3 12 2" xfId="987" xr:uid="{F87EBF04-9864-414C-9504-D207FAE9FD78}"/>
    <cellStyle name="Normal 3 12 2 2" xfId="2882" xr:uid="{E3CBEB81-0425-452E-AD81-3E5945F2389F}"/>
    <cellStyle name="Normal 3 12 2 3" xfId="4420" xr:uid="{88F6D7F3-6369-44AC-AF60-4E5E2A3F4EFA}"/>
    <cellStyle name="Normal 3 12 3" xfId="2881" xr:uid="{60154663-D26A-4D99-AD28-95868D749797}"/>
    <cellStyle name="Normal 3 12 4" xfId="4419" xr:uid="{F138E42D-A31A-4989-8453-F135FA5326B5}"/>
    <cellStyle name="Normal 3 12_Ecom Decorative Pillows Fall2013 Quote Sheet 20131111" xfId="988" xr:uid="{84271400-B89C-4AC7-8DEB-FB82F6D48D96}"/>
    <cellStyle name="Normal 3 13" xfId="989" xr:uid="{3EFE8FBD-EB1A-4C73-80FD-B03A96CD23D8}"/>
    <cellStyle name="Normal 3 13 2" xfId="990" xr:uid="{F7EC2E86-202C-43C1-98BA-5B911C0C0904}"/>
    <cellStyle name="Normal 3 13 2 2" xfId="2884" xr:uid="{0D858AB7-D175-4655-9E5E-780FB57FD2BC}"/>
    <cellStyle name="Normal 3 13 2 3" xfId="4422" xr:uid="{0FE7D64A-F8B2-4441-8138-620914526602}"/>
    <cellStyle name="Normal 3 13 3" xfId="2883" xr:uid="{529832C1-6561-4181-A41D-52C85E7FBED5}"/>
    <cellStyle name="Normal 3 13 4" xfId="4421" xr:uid="{5D70364A-4B28-49CF-A39A-75E997664224}"/>
    <cellStyle name="Normal 3 13_Ecom Decorative Pillows Fall2013 Quote Sheet 20131111" xfId="991" xr:uid="{17D67242-37DB-4813-BCD7-677DB473D481}"/>
    <cellStyle name="Normal 3 14" xfId="992" xr:uid="{98A30060-FA2F-47C0-B5F5-C1ED98B5D339}"/>
    <cellStyle name="Normal 3 14 2" xfId="993" xr:uid="{B78E38BF-1BF9-423E-81A6-5C668497F60E}"/>
    <cellStyle name="Normal 3 14 2 2" xfId="2886" xr:uid="{27093A15-D973-40A6-AC2E-5D240C694DEC}"/>
    <cellStyle name="Normal 3 14 2 3" xfId="4424" xr:uid="{BD6BF47E-A162-4955-AD7B-13D71FDFB720}"/>
    <cellStyle name="Normal 3 14 3" xfId="2885" xr:uid="{BAFDFA87-3ECB-4C83-AE13-53A1ECD9F1E3}"/>
    <cellStyle name="Normal 3 14 4" xfId="4423" xr:uid="{81F7695B-B930-47D6-83C7-491A4C5BB903}"/>
    <cellStyle name="Normal 3 14_Ecom Decorative Pillows Fall2013 Quote Sheet 20131111" xfId="994" xr:uid="{ECF6455D-18DD-4619-BE86-F79AB5ACE82C}"/>
    <cellStyle name="Normal 3 15" xfId="995" xr:uid="{F434F10E-C68E-48A8-A5C8-14E12EA157BD}"/>
    <cellStyle name="Normal 3 15 2" xfId="996" xr:uid="{66B1A5D0-CECA-45D5-B939-389AC4891207}"/>
    <cellStyle name="Normal 3 15 2 2" xfId="2888" xr:uid="{778E9D7F-5EDF-456E-A9B2-C147DF338EDB}"/>
    <cellStyle name="Normal 3 15 2 3" xfId="4426" xr:uid="{7D1D5D20-1CA2-4C7B-B1E3-4AD01080D704}"/>
    <cellStyle name="Normal 3 15 3" xfId="2887" xr:uid="{4F199645-1640-48C8-B1CF-B47A775AFE44}"/>
    <cellStyle name="Normal 3 15 4" xfId="4425" xr:uid="{86C03275-D230-42A9-A03D-27CC92EAA1A6}"/>
    <cellStyle name="Normal 3 15_Ecom Decorative Pillows Fall2013 Quote Sheet 20131111" xfId="997" xr:uid="{0943D473-77A7-4EC4-90BD-2417A3462148}"/>
    <cellStyle name="Normal 3 16" xfId="998" xr:uid="{F710E66D-CBA8-4C5F-9430-6C6F8D0095E7}"/>
    <cellStyle name="Normal 3 16 2" xfId="999" xr:uid="{1018116F-133D-4396-B564-32AA59F18D0A}"/>
    <cellStyle name="Normal 3 16 2 2" xfId="2890" xr:uid="{29B50365-6EC9-4FD6-9541-7FB6407602B8}"/>
    <cellStyle name="Normal 3 16 2 3" xfId="4428" xr:uid="{93F362CC-4A50-43FA-90F2-3220D96698D7}"/>
    <cellStyle name="Normal 3 16 3" xfId="2889" xr:uid="{9EF22E72-4E94-469A-BC87-B1FF4C07A3E9}"/>
    <cellStyle name="Normal 3 16 4" xfId="4427" xr:uid="{232DC4C3-F8B1-490D-A3CF-11F3234076A0}"/>
    <cellStyle name="Normal 3 16_Ecom Decorative Pillows Fall2013 Quote Sheet 20131111" xfId="1000" xr:uid="{073158B7-8C70-43AC-85D6-FDBDCBB1935E}"/>
    <cellStyle name="Normal 3 17" xfId="1001" xr:uid="{76B0E1A3-90CF-4D8D-8633-2D3C0C74160F}"/>
    <cellStyle name="Normal 3 17 2" xfId="1002" xr:uid="{87483D41-9776-43DF-AD59-0FFF6F644508}"/>
    <cellStyle name="Normal 3 17 2 2" xfId="2892" xr:uid="{E5CF293D-A60E-4230-8687-DC4785C5BA53}"/>
    <cellStyle name="Normal 3 17 2 3" xfId="4430" xr:uid="{4DC7D6D2-01A0-41EF-9249-EBAFAF3DC9EB}"/>
    <cellStyle name="Normal 3 17 3" xfId="2891" xr:uid="{1C1E958B-2B82-4E52-B698-B6F6163B0C82}"/>
    <cellStyle name="Normal 3 17 4" xfId="4429" xr:uid="{721F21CF-D609-4AEC-967A-3A0172A15F23}"/>
    <cellStyle name="Normal 3 17_Ecom Decorative Pillows Fall2013 Quote Sheet 20131111" xfId="1003" xr:uid="{D5954649-3C54-4D14-B631-C3A2DB1FE027}"/>
    <cellStyle name="Normal 3 18" xfId="1004" xr:uid="{417871EB-CD59-4936-99B3-E0859C10AC71}"/>
    <cellStyle name="Normal 3 18 2" xfId="1005" xr:uid="{18453B24-1BD6-4D29-8EB7-6C2180902E2A}"/>
    <cellStyle name="Normal 3 18 2 2" xfId="2894" xr:uid="{830BF473-0F60-4FBE-A054-0D331A41A123}"/>
    <cellStyle name="Normal 3 18 2 3" xfId="4432" xr:uid="{41BC208A-A6C8-41EE-B9B1-DBAA9D7D0D07}"/>
    <cellStyle name="Normal 3 18 3" xfId="2893" xr:uid="{16DD54D7-ADC5-4143-BBE6-298BE69C41ED}"/>
    <cellStyle name="Normal 3 18 4" xfId="4431" xr:uid="{AC531931-93AE-4CCE-9061-F5386FCF2F26}"/>
    <cellStyle name="Normal 3 18_Ecom Decorative Pillows Fall2013 Quote Sheet 20131111" xfId="1006" xr:uid="{96CAB2BA-066F-4624-9D20-337D0F7569DB}"/>
    <cellStyle name="Normal 3 19" xfId="1007" xr:uid="{C275AC31-5F7A-4868-8758-C0DE0D39E72E}"/>
    <cellStyle name="Normal 3 19 2" xfId="1008" xr:uid="{D63DDBB2-A053-413D-A7F9-B4C11F56AD8F}"/>
    <cellStyle name="Normal 3 19 2 2" xfId="2896" xr:uid="{6DD083DC-ED80-4420-A81C-2A8F0E63114B}"/>
    <cellStyle name="Normal 3 19 2 3" xfId="4434" xr:uid="{5A0B5996-A550-4120-B9B7-FAFB543B38DC}"/>
    <cellStyle name="Normal 3 19 3" xfId="2895" xr:uid="{670EF60B-0286-4244-A27F-36F5A0543CC2}"/>
    <cellStyle name="Normal 3 19 4" xfId="4433" xr:uid="{DE5B6841-660D-46C3-9742-41E129BDE657}"/>
    <cellStyle name="Normal 3 19_Ecom Decorative Pillows Fall2013 Quote Sheet 20131111" xfId="1009" xr:uid="{F458E84B-5D79-47C4-9A57-FFF85488764E}"/>
    <cellStyle name="Normal 3 2" xfId="1010" xr:uid="{8BAA60CF-05A1-47AE-B88C-D3FBD44E2A03}"/>
    <cellStyle name="Normal 3 2 10" xfId="1011" xr:uid="{AAEE9313-9DE3-4F7A-88C2-201D33CBBB85}"/>
    <cellStyle name="Normal 3 2 10 2" xfId="1012" xr:uid="{3C9291B3-7F4D-4F1A-A65E-8B6F80994356}"/>
    <cellStyle name="Normal 3 2 10 2 2" xfId="2899" xr:uid="{EC37080F-6C93-450A-89D1-520CC1143548}"/>
    <cellStyle name="Normal 3 2 10 2 3" xfId="4437" xr:uid="{855DCD76-0D29-4D64-B177-E8845F24F2BB}"/>
    <cellStyle name="Normal 3 2 10 3" xfId="2898" xr:uid="{EF6B16CA-DD78-493E-B409-BE61303AB786}"/>
    <cellStyle name="Normal 3 2 10 4" xfId="4436" xr:uid="{89A6AE58-2DE2-4D33-B565-D80D90BFEE17}"/>
    <cellStyle name="Normal 3 2 10_Ecom Decorative Pillows Fall2013 Quote Sheet 20131111" xfId="1013" xr:uid="{86B79A91-2FD2-4D63-B26C-B689BE70E028}"/>
    <cellStyle name="Normal 3 2 11" xfId="1014" xr:uid="{AAF62774-A442-4D9A-A1B4-6763D1F4F946}"/>
    <cellStyle name="Normal 3 2 11 2" xfId="1015" xr:uid="{8F39BC2F-20C9-467E-8739-2C546861ADAE}"/>
    <cellStyle name="Normal 3 2 11 2 2" xfId="2901" xr:uid="{DC72EF62-6494-4201-A22E-23C4CE5D91D5}"/>
    <cellStyle name="Normal 3 2 11 2 3" xfId="4439" xr:uid="{D33AA948-EEAA-417A-9C6C-F220004D22ED}"/>
    <cellStyle name="Normal 3 2 11 3" xfId="2900" xr:uid="{BFECDE9D-AFAE-4F11-ACD6-0968CB2AD1F8}"/>
    <cellStyle name="Normal 3 2 11 4" xfId="4438" xr:uid="{D788AE32-AE27-4C59-92EC-66F3A349999D}"/>
    <cellStyle name="Normal 3 2 11_Ecom Decorative Pillows Fall2013 Quote Sheet 20131111" xfId="1016" xr:uid="{D44D8CC0-5DEF-4237-ABF0-B3E306D3B813}"/>
    <cellStyle name="Normal 3 2 12" xfId="1017" xr:uid="{A72561BD-8A29-48AE-9E76-5F5218F4F7C2}"/>
    <cellStyle name="Normal 3 2 12 2" xfId="1018" xr:uid="{C480DCAC-A255-42EC-8CDD-AD21E65EC39C}"/>
    <cellStyle name="Normal 3 2 12 2 2" xfId="2903" xr:uid="{C0F0E6E0-537F-4E91-8F70-9B0AF0EDB6D5}"/>
    <cellStyle name="Normal 3 2 12 2 3" xfId="4441" xr:uid="{FDE76992-11E2-40A3-92A0-71C462689D53}"/>
    <cellStyle name="Normal 3 2 12 3" xfId="2902" xr:uid="{2B4ABF9E-DECE-42E1-87F0-AFE8D005640A}"/>
    <cellStyle name="Normal 3 2 12 4" xfId="4440" xr:uid="{94CB9CF5-6024-47D7-9D72-ED37D409EEF5}"/>
    <cellStyle name="Normal 3 2 12_Ecom Decorative Pillows Fall2013 Quote Sheet 20131111" xfId="1019" xr:uid="{6C758977-E6F9-459C-BFD3-A7BB539A43CD}"/>
    <cellStyle name="Normal 3 2 13" xfId="1020" xr:uid="{12127D54-4912-40BA-B22B-700FB7ABA5CA}"/>
    <cellStyle name="Normal 3 2 13 2" xfId="1021" xr:uid="{755FB1DC-C8D8-4691-B9EE-8D6E25EF6493}"/>
    <cellStyle name="Normal 3 2 13 2 2" xfId="2905" xr:uid="{CD7DBE72-A66F-42C7-9751-DB476B819C4B}"/>
    <cellStyle name="Normal 3 2 13 2 3" xfId="4443" xr:uid="{CA83A7FC-C665-4566-8743-1A8B063F5E1D}"/>
    <cellStyle name="Normal 3 2 13 3" xfId="2904" xr:uid="{73F51748-4ED0-411B-8147-5027EA991FD1}"/>
    <cellStyle name="Normal 3 2 13 4" xfId="4442" xr:uid="{66ECAA17-3E5C-4EED-85EA-631C19D4C7D6}"/>
    <cellStyle name="Normal 3 2 13_Ecom Decorative Pillows Fall2013 Quote Sheet 20131111" xfId="1022" xr:uid="{C82C03A9-BBCA-4C7D-8D8D-8B30197BDDF9}"/>
    <cellStyle name="Normal 3 2 14" xfId="1023" xr:uid="{44427CE3-6E01-41DF-A15E-A7DAA8FB8847}"/>
    <cellStyle name="Normal 3 2 14 2" xfId="2906" xr:uid="{D1F883BA-0EAB-454F-B2CF-2093E361E6E7}"/>
    <cellStyle name="Normal 3 2 14 3" xfId="4444" xr:uid="{8BF6F30F-C05B-4D3F-A6F8-ED5F6FD3618A}"/>
    <cellStyle name="Normal 3 2 15" xfId="2897" xr:uid="{84D4AA9E-F4B1-48EF-AF1E-8DA454444DB6}"/>
    <cellStyle name="Normal 3 2 16" xfId="3966" xr:uid="{AA810A52-909F-44A2-9282-91BA45C0925C}"/>
    <cellStyle name="Normal 3 2 17" xfId="4435" xr:uid="{F6DB08D7-5F4F-4C4E-9AB4-68D0453AEDF1}"/>
    <cellStyle name="Normal 3 2 18" xfId="7751" xr:uid="{72A08715-4E21-42D4-B4A9-A80FC4F81A42}"/>
    <cellStyle name="Normal 3 2 2" xfId="1024" xr:uid="{25DE3C9A-987B-4F9E-B5AF-60C8A378EA71}"/>
    <cellStyle name="Normal 3 2 2 2" xfId="1025" xr:uid="{F10D9F8C-C217-4D63-BF5A-7C992D399475}"/>
    <cellStyle name="Normal 3 2 2 2 2" xfId="2908" xr:uid="{CBA0C90E-FE8B-4D69-963E-2D043908D500}"/>
    <cellStyle name="Normal 3 2 2 2 2 2" xfId="5625" xr:uid="{2736CF92-E8FF-4FC4-990F-FE762DB66888}"/>
    <cellStyle name="Normal 3 2 2 2 3" xfId="4446" xr:uid="{9641B7FC-C9AC-4849-BCC5-0F06812FB967}"/>
    <cellStyle name="Normal 3 2 2 3" xfId="2907" xr:uid="{7B2DD04A-4148-4985-B35B-3AF4E73FF370}"/>
    <cellStyle name="Normal 3 2 2 3 2" xfId="5626" xr:uid="{3A85B1D1-B001-48D6-B6B2-C883C5E5643B}"/>
    <cellStyle name="Normal 3 2 2 4" xfId="4445" xr:uid="{819A0730-BDC9-44E9-B895-D4E797006273}"/>
    <cellStyle name="Normal 3 2 2_Ecom Decorative Pillows Fall2013 Quote Sheet 20131111" xfId="1026" xr:uid="{7A2771DF-634B-4B2A-9C9B-6F00BBDBB5E8}"/>
    <cellStyle name="Normal 3 2 3" xfId="1027" xr:uid="{AD5656C0-D8D1-4533-BC53-13E1F30C10E2}"/>
    <cellStyle name="Normal 3 2 3 2" xfId="1028" xr:uid="{AFAFD792-8743-4E50-BC88-A2BD162EBA85}"/>
    <cellStyle name="Normal 3 2 3 2 2" xfId="2910" xr:uid="{0770BB8D-BE97-4050-AE93-58D2FA5BB2AB}"/>
    <cellStyle name="Normal 3 2 3 2 3" xfId="4448" xr:uid="{84309026-F004-4CFE-B857-EF81807A5A1A}"/>
    <cellStyle name="Normal 3 2 3 3" xfId="2909" xr:uid="{E19BFA72-090B-4EFF-BC88-D6A1E99EDE24}"/>
    <cellStyle name="Normal 3 2 3 4" xfId="4447" xr:uid="{CD7148B7-D8A8-4467-A677-CAB3CF95D1E3}"/>
    <cellStyle name="Normal 3 2 3_Ecom Decorative Pillows Fall2013 Quote Sheet 20131111" xfId="1029" xr:uid="{18472632-7653-42FE-AD2E-8E3C2C478740}"/>
    <cellStyle name="Normal 3 2 4" xfId="1030" xr:uid="{F6A32337-D01A-4A41-8308-0DF505D5E0FC}"/>
    <cellStyle name="Normal 3 2 4 2" xfId="1031" xr:uid="{76E80AB7-EFD3-4E16-A765-029D68403B27}"/>
    <cellStyle name="Normal 3 2 4 2 2" xfId="2912" xr:uid="{1F8D026C-5866-4F50-B8B8-16351BB024EC}"/>
    <cellStyle name="Normal 3 2 4 2 3" xfId="4450" xr:uid="{06B766C5-1680-47FA-86B0-2E6B88947218}"/>
    <cellStyle name="Normal 3 2 4 3" xfId="2911" xr:uid="{65A96B09-6B36-4C2D-811D-67B1670334C2}"/>
    <cellStyle name="Normal 3 2 4 4" xfId="4449" xr:uid="{A3BB4438-AE7F-44F5-A659-8DF903CFA266}"/>
    <cellStyle name="Normal 3 2 4_Ecom Decorative Pillows Fall2013 Quote Sheet 20131111" xfId="1032" xr:uid="{A91176C8-4287-4F91-927F-5C1A640CC428}"/>
    <cellStyle name="Normal 3 2 5" xfId="1033" xr:uid="{7E5D77E3-FF56-4D47-A6AD-B3AF942A0B83}"/>
    <cellStyle name="Normal 3 2 5 2" xfId="1034" xr:uid="{6B010CD5-53FF-4F07-B4AB-DCFDBDBD9201}"/>
    <cellStyle name="Normal 3 2 5 2 2" xfId="2914" xr:uid="{D6ECE09C-F211-40D2-A737-9DFDAD37312D}"/>
    <cellStyle name="Normal 3 2 5 2 3" xfId="4452" xr:uid="{CF7729E9-7FCF-4B81-BEC3-03D06754D66E}"/>
    <cellStyle name="Normal 3 2 5 3" xfId="2913" xr:uid="{AFAD9706-1A66-4FC2-8FF6-675DE2146E78}"/>
    <cellStyle name="Normal 3 2 5 4" xfId="4451" xr:uid="{DAA19209-17C1-492A-AF2A-E9E0CFBA4E78}"/>
    <cellStyle name="Normal 3 2 5_Ecom Decorative Pillows Fall2013 Quote Sheet 20131111" xfId="1035" xr:uid="{04806C86-1F70-428D-AB04-A3B7D9473775}"/>
    <cellStyle name="Normal 3 2 6" xfId="1036" xr:uid="{207BED89-0A3C-41D6-B4C6-51746DE0B473}"/>
    <cellStyle name="Normal 3 2 6 2" xfId="1037" xr:uid="{151D15D6-45EF-4C9C-9381-D757B1A19A84}"/>
    <cellStyle name="Normal 3 2 6 2 2" xfId="2916" xr:uid="{EECFDE6C-4253-40D4-AE01-7C407AC644E9}"/>
    <cellStyle name="Normal 3 2 6 2 3" xfId="4454" xr:uid="{5611AD01-9F09-433D-ABAE-8FBCB16226ED}"/>
    <cellStyle name="Normal 3 2 6 3" xfId="2915" xr:uid="{8891E8A5-A983-4E26-993E-5529E15C0FD3}"/>
    <cellStyle name="Normal 3 2 6 4" xfId="4453" xr:uid="{37C81AA8-ED02-4139-AC82-2089F8B10E13}"/>
    <cellStyle name="Normal 3 2 6_Ecom Decorative Pillows Fall2013 Quote Sheet 20131111" xfId="1038" xr:uid="{70F45D13-70E7-4FF4-9123-3C5C921635A6}"/>
    <cellStyle name="Normal 3 2 7" xfId="1039" xr:uid="{A7379C1C-1CDE-4777-8331-1B3DC384D673}"/>
    <cellStyle name="Normal 3 2 7 2" xfId="1040" xr:uid="{5F49C014-37A0-4145-9FE8-0627421C3CE9}"/>
    <cellStyle name="Normal 3 2 7 2 2" xfId="2918" xr:uid="{F4399770-FEE1-4DB5-8864-89E908DD361D}"/>
    <cellStyle name="Normal 3 2 7 2 3" xfId="4456" xr:uid="{0AF836AB-1B5C-422C-B739-076378E6D46A}"/>
    <cellStyle name="Normal 3 2 7 3" xfId="2917" xr:uid="{E1F3F24A-56E0-4A65-B8D2-F7E46B61218F}"/>
    <cellStyle name="Normal 3 2 7 4" xfId="4455" xr:uid="{040E8179-8513-47C4-814B-EC57D95BDC4E}"/>
    <cellStyle name="Normal 3 2 7_Ecom Decorative Pillows Fall2013 Quote Sheet 20131111" xfId="1041" xr:uid="{4995B276-4475-434A-ABD7-417C9DD619DC}"/>
    <cellStyle name="Normal 3 2 8" xfId="1042" xr:uid="{3C5DD2E5-83A2-4C14-8C99-AD423CC2E85A}"/>
    <cellStyle name="Normal 3 2 8 2" xfId="1043" xr:uid="{C1399805-0CBE-4342-BABC-181D01DDFD6C}"/>
    <cellStyle name="Normal 3 2 8 2 2" xfId="2920" xr:uid="{6332A26E-8AFE-4C25-9FE1-DF7695CA441A}"/>
    <cellStyle name="Normal 3 2 8 2 3" xfId="4458" xr:uid="{07D34B4C-CE5E-4217-8CF8-E930998A65BC}"/>
    <cellStyle name="Normal 3 2 8 3" xfId="2919" xr:uid="{BEE2D730-90BB-4F93-8E63-B00CF17537D8}"/>
    <cellStyle name="Normal 3 2 8 4" xfId="4457" xr:uid="{FCF06388-6F06-4719-A384-0E11CDFD6FED}"/>
    <cellStyle name="Normal 3 2 8_Ecom Decorative Pillows Fall2013 Quote Sheet 20131111" xfId="1044" xr:uid="{77BD6F5F-769E-4D30-8EDE-F1B344687D48}"/>
    <cellStyle name="Normal 3 2 9" xfId="1045" xr:uid="{DB527C53-D847-493E-8869-910AFF665E70}"/>
    <cellStyle name="Normal 3 2 9 2" xfId="1046" xr:uid="{0D51C0AA-769B-4DE6-A753-A84AEBECAE3F}"/>
    <cellStyle name="Normal 3 2 9 2 2" xfId="2922" xr:uid="{7AC0BA54-8A95-4194-AF1E-9ECA7A0117BD}"/>
    <cellStyle name="Normal 3 2 9 2 3" xfId="4460" xr:uid="{78BD124A-CE10-4210-BBC7-771F6DFE3F58}"/>
    <cellStyle name="Normal 3 2 9 3" xfId="2921" xr:uid="{D9AA7940-FBAE-4498-81B7-AE2E76912ADC}"/>
    <cellStyle name="Normal 3 2 9 4" xfId="4459" xr:uid="{9D13B909-F4C6-4FAC-83A4-2E6051CDD6E7}"/>
    <cellStyle name="Normal 3 2 9_Ecom Decorative Pillows Fall2013 Quote Sheet 20131111" xfId="1047" xr:uid="{5FEB11CA-45D3-4C7C-AEB1-D5635286A801}"/>
    <cellStyle name="Normal 3 2_12.19WM-131219C MS BNB" xfId="7210" xr:uid="{CEB7C30E-8A4E-483A-B37F-CAB9BDF6A2DF}"/>
    <cellStyle name="Normal 3 20" xfId="1048" xr:uid="{38656809-E940-4460-ACCD-8849EAF17B04}"/>
    <cellStyle name="Normal 3 20 2" xfId="1049" xr:uid="{03676A91-D06A-40C3-9DA3-044BAB455E7F}"/>
    <cellStyle name="Normal 3 20 2 2" xfId="2924" xr:uid="{97A20225-0838-48AC-9F62-9C4CE93C4708}"/>
    <cellStyle name="Normal 3 20 2 3" xfId="4462" xr:uid="{D7FF69BF-C55F-4D4A-9789-C9F78D1A70C2}"/>
    <cellStyle name="Normal 3 20 3" xfId="2923" xr:uid="{E0FE881D-E53D-4755-8387-BE6CCE2526D3}"/>
    <cellStyle name="Normal 3 20 4" xfId="4461" xr:uid="{8EDA20EE-191D-4C2F-B2DF-95C5A10F1AA8}"/>
    <cellStyle name="Normal 3 20_Ecom Decorative Pillows Fall2013 Quote Sheet 20131111" xfId="1050" xr:uid="{4E9810F0-52C1-432E-9EFC-2FDBE3CE9CF8}"/>
    <cellStyle name="Normal 3 21" xfId="1051" xr:uid="{42F3D650-CD0C-4201-A2C7-F60208B9DE80}"/>
    <cellStyle name="Normal 3 21 2" xfId="1052" xr:uid="{3E01BDAD-5B69-4BC9-B9FB-73C86CC590AF}"/>
    <cellStyle name="Normal 3 21 2 2" xfId="2926" xr:uid="{94ADEC4D-3482-4564-A994-EC7E17E8C788}"/>
    <cellStyle name="Normal 3 21 2 3" xfId="4464" xr:uid="{5967BE9B-BAAE-4731-A299-7E20443B54C4}"/>
    <cellStyle name="Normal 3 21 3" xfId="2925" xr:uid="{1D917BAC-274A-42FD-8687-DD06959CBE65}"/>
    <cellStyle name="Normal 3 21 4" xfId="4463" xr:uid="{83361041-AD33-4FA3-89B2-0BFF012E609B}"/>
    <cellStyle name="Normal 3 21_Ecom Decorative Pillows Fall2013 Quote Sheet 20131111" xfId="1053" xr:uid="{54EB8884-BEA5-4241-84D3-8747A711EEB8}"/>
    <cellStyle name="Normal 3 22" xfId="1054" xr:uid="{E6F91AC8-9B77-45C2-B186-3ADA802D3C2D}"/>
    <cellStyle name="Normal 3 22 2" xfId="1055" xr:uid="{FE817D91-0B6A-472C-9CEC-E8D26E63B465}"/>
    <cellStyle name="Normal 3 22 2 2" xfId="2928" xr:uid="{E51B030D-983D-48AA-89F7-03ABF0273DA3}"/>
    <cellStyle name="Normal 3 22 2 3" xfId="4466" xr:uid="{6747EB48-13FC-4C22-91E2-6BCF3102CFC5}"/>
    <cellStyle name="Normal 3 22 3" xfId="2927" xr:uid="{107A2D3D-43EF-49D7-802F-B37EDB8C9B70}"/>
    <cellStyle name="Normal 3 22 4" xfId="4465" xr:uid="{18B5C414-C1ED-4150-9D78-E8979BBF565A}"/>
    <cellStyle name="Normal 3 22_Ecom Decorative Pillows Fall2013 Quote Sheet 20131111" xfId="1056" xr:uid="{EC0E8CA3-8C0E-41CD-A1DC-753CE4FA108B}"/>
    <cellStyle name="Normal 3 23" xfId="1057" xr:uid="{F03A377B-2BB1-492C-8DD2-DB2FC3D5B102}"/>
    <cellStyle name="Normal 3 23 2" xfId="1058" xr:uid="{FE589B0A-5C58-4F74-8B2D-58D36D80BFEE}"/>
    <cellStyle name="Normal 3 23 2 2" xfId="2930" xr:uid="{6595FB0D-A8B7-4C1E-BD62-E5BB3BDDF293}"/>
    <cellStyle name="Normal 3 23 2 3" xfId="4468" xr:uid="{B97B9EE7-DE20-4400-ACE8-DF05B0BC5F75}"/>
    <cellStyle name="Normal 3 23 3" xfId="2929" xr:uid="{869B0F35-AE1D-40E0-AFE0-9049124FA305}"/>
    <cellStyle name="Normal 3 23 4" xfId="4467" xr:uid="{C06C9683-87EA-4180-8ADD-CEB693CC00E1}"/>
    <cellStyle name="Normal 3 23_Ecom Decorative Pillows Fall2013 Quote Sheet 20131111" xfId="1059" xr:uid="{03388AB1-38FF-48C6-B2A4-B3C01EE09061}"/>
    <cellStyle name="Normal 3 24" xfId="1060" xr:uid="{406D7653-CADB-4987-89DF-49A7EB54411D}"/>
    <cellStyle name="Normal 3 24 2" xfId="2931" xr:uid="{29535DB9-006D-4CA6-A683-4CA121F896DD}"/>
    <cellStyle name="Normal 3 24 3" xfId="4469" xr:uid="{C938764A-9483-4ADF-8E34-C02E7B6612E6}"/>
    <cellStyle name="Normal 3 25" xfId="1061" xr:uid="{EA97DD4A-C3A7-47AB-A246-9D16260C7AD4}"/>
    <cellStyle name="Normal 3 25 2" xfId="2932" xr:uid="{F17F5F96-1A19-4370-9963-D4FAE04FDF17}"/>
    <cellStyle name="Normal 3 25 3" xfId="4470" xr:uid="{A60DCE6C-B58B-4190-A5C4-3F8362813F2A}"/>
    <cellStyle name="Normal 3 26" xfId="2878" xr:uid="{78AC214A-BFFD-489A-BB80-A67EB2DA5196}"/>
    <cellStyle name="Normal 3 27" xfId="4416" xr:uid="{6A77FCBF-2C64-480B-A8B6-B142CA67FC94}"/>
    <cellStyle name="Normal 3 3" xfId="1062" xr:uid="{8AFA2942-0066-4B86-9C12-2DE41125C296}"/>
    <cellStyle name="Normal 3 3 10" xfId="1063" xr:uid="{723E9532-72F7-44B8-981B-8B1BDCEA2618}"/>
    <cellStyle name="Normal 3 3 10 2" xfId="1064" xr:uid="{32479D86-296C-42ED-A701-DC6806F4E4FB}"/>
    <cellStyle name="Normal 3 3 10 2 2" xfId="2935" xr:uid="{39F104CD-BC27-44AB-942B-69AEC1C2C9E2}"/>
    <cellStyle name="Normal 3 3 10 2 3" xfId="4473" xr:uid="{4D4D57F8-134F-4F94-9B6C-555BE1F9E9C4}"/>
    <cellStyle name="Normal 3 3 10 3" xfId="2934" xr:uid="{D70F24A2-84BB-4472-A07B-E60956A492D4}"/>
    <cellStyle name="Normal 3 3 10 4" xfId="4472" xr:uid="{40639660-4481-4EB3-8443-E505AD15FA96}"/>
    <cellStyle name="Normal 3 3 10_Ecom Decorative Pillows Fall2013 Quote Sheet 20131111" xfId="1065" xr:uid="{D7ACD3C8-EFEC-42EC-8D3C-17C1B01D1461}"/>
    <cellStyle name="Normal 3 3 11" xfId="1066" xr:uid="{298A19F7-8D08-49B6-A5BE-2AA0E922F47E}"/>
    <cellStyle name="Normal 3 3 11 2" xfId="1067" xr:uid="{C94A71B6-1E7F-4FAB-BAAD-D6E1D98E3CD0}"/>
    <cellStyle name="Normal 3 3 11 2 2" xfId="2937" xr:uid="{0B7578FF-6774-4CAC-874B-2C254FC2EA3D}"/>
    <cellStyle name="Normal 3 3 11 2 3" xfId="4475" xr:uid="{72754B86-CD34-4C35-A57B-7B10C7BC8E1C}"/>
    <cellStyle name="Normal 3 3 11 3" xfId="2936" xr:uid="{202E0F78-94E1-4C65-8F6B-587B7B16B15B}"/>
    <cellStyle name="Normal 3 3 11 4" xfId="4474" xr:uid="{A8A0DA65-FF73-44A6-B406-B0F906F2F148}"/>
    <cellStyle name="Normal 3 3 11_Ecom Decorative Pillows Fall2013 Quote Sheet 20131111" xfId="1068" xr:uid="{3B1657D7-6C61-4ACB-9C67-EBC82EF134E0}"/>
    <cellStyle name="Normal 3 3 12" xfId="1069" xr:uid="{3D181D84-9382-4829-89C1-C9CF8D9367FC}"/>
    <cellStyle name="Normal 3 3 12 2" xfId="1070" xr:uid="{8F435E55-E2EE-4D41-A9BE-97341A5CCC35}"/>
    <cellStyle name="Normal 3 3 12 2 2" xfId="2939" xr:uid="{F31020D5-498D-4706-B708-830CCFFDDFDD}"/>
    <cellStyle name="Normal 3 3 12 2 3" xfId="4477" xr:uid="{77204F2F-3757-47CD-93E9-5A7EAFD0FDDE}"/>
    <cellStyle name="Normal 3 3 12 3" xfId="2938" xr:uid="{07998491-5A4A-4F25-AB91-38482DA3B558}"/>
    <cellStyle name="Normal 3 3 12 4" xfId="4476" xr:uid="{B5674CD8-7C25-4221-8ECA-1117E3C8ECB5}"/>
    <cellStyle name="Normal 3 3 12_Ecom Decorative Pillows Fall2013 Quote Sheet 20131111" xfId="1071" xr:uid="{2B596E49-6672-4424-9F21-05134D6ABB0C}"/>
    <cellStyle name="Normal 3 3 13" xfId="1072" xr:uid="{FD8D1D18-D536-4CAA-BA36-E29426FED617}"/>
    <cellStyle name="Normal 3 3 13 2" xfId="1073" xr:uid="{A594752A-60A6-44D7-BCD8-D1D70CB33F41}"/>
    <cellStyle name="Normal 3 3 13 2 2" xfId="2941" xr:uid="{DCFAD71A-1AAA-4765-BFA9-C19EEE3E7802}"/>
    <cellStyle name="Normal 3 3 13 2 3" xfId="4479" xr:uid="{D8824DF1-D338-434B-AAA4-903B6858B69E}"/>
    <cellStyle name="Normal 3 3 13 3" xfId="2940" xr:uid="{C3696C39-F5A3-4B7F-81BE-667BB00190DF}"/>
    <cellStyle name="Normal 3 3 13 4" xfId="4478" xr:uid="{4A510AAF-8AF1-4B99-B73F-65F91ECA1E27}"/>
    <cellStyle name="Normal 3 3 13_Ecom Decorative Pillows Fall2013 Quote Sheet 20131111" xfId="1074" xr:uid="{DBDC28B3-8CA5-45B3-ADE9-80CF499E57DD}"/>
    <cellStyle name="Normal 3 3 14" xfId="2933" xr:uid="{8514F223-8C5E-4D08-8624-F5E7DF1305BD}"/>
    <cellStyle name="Normal 3 3 15" xfId="3967" xr:uid="{8B334C0F-4D68-434B-9330-715DA6832099}"/>
    <cellStyle name="Normal 3 3 16" xfId="4471" xr:uid="{18730220-EE0F-4304-819D-64A655CA8376}"/>
    <cellStyle name="Normal 3 3 17" xfId="7752" xr:uid="{087087A2-86A3-4F35-A6D6-31C505F31589}"/>
    <cellStyle name="Normal 3 3 2" xfId="1075" xr:uid="{96C1A078-AD42-433F-84AF-FDDE3263CB5B}"/>
    <cellStyle name="Normal 3 3 2 2" xfId="1076" xr:uid="{BE8C8398-D8AD-4EB3-A5EC-A4852E98EA98}"/>
    <cellStyle name="Normal 3 3 2 2 2" xfId="2943" xr:uid="{6E5F99BE-6453-41D3-A65B-BE0AE59330C6}"/>
    <cellStyle name="Normal 3 3 2 2 3" xfId="4481" xr:uid="{F3B9D45C-E9AA-4FA3-B93A-B1666890CF35}"/>
    <cellStyle name="Normal 3 3 2 3" xfId="2942" xr:uid="{F8E751DB-2357-46FE-B22C-0FC9759C5BF9}"/>
    <cellStyle name="Normal 3 3 2 4" xfId="4480" xr:uid="{9B236BC8-A96F-41D7-AF8B-B4034C9386C3}"/>
    <cellStyle name="Normal 3 3 2_Ecom Decorative Pillows Fall2013 Quote Sheet 20131111" xfId="1077" xr:uid="{76B3F471-F6A2-419E-BB85-D974E00B3704}"/>
    <cellStyle name="Normal 3 3 3" xfId="1078" xr:uid="{75F1E25E-64AD-4A38-832B-8C5F29FAD052}"/>
    <cellStyle name="Normal 3 3 3 2" xfId="1079" xr:uid="{41313F0F-6F30-4885-8828-CD1994C79430}"/>
    <cellStyle name="Normal 3 3 3 2 2" xfId="2945" xr:uid="{B607DB93-E845-41B7-B3E2-568704156F08}"/>
    <cellStyle name="Normal 3 3 3 2 3" xfId="4483" xr:uid="{B971D2A6-D6F5-45A9-8200-95705C3B81D5}"/>
    <cellStyle name="Normal 3 3 3 3" xfId="2944" xr:uid="{78882EB0-4CB7-4F9B-BEAC-A2626151C298}"/>
    <cellStyle name="Normal 3 3 3 4" xfId="4482" xr:uid="{8A5F3F08-A999-4CBF-B084-C95FAF52608D}"/>
    <cellStyle name="Normal 3 3 3_Ecom Decorative Pillows Fall2013 Quote Sheet 20131111" xfId="1080" xr:uid="{A99F48D5-DCCB-44BF-9E4A-CD7AFC00882A}"/>
    <cellStyle name="Normal 3 3 4" xfId="1081" xr:uid="{25C03B5F-B44E-4B6C-B678-E48549B6AF0E}"/>
    <cellStyle name="Normal 3 3 4 2" xfId="1082" xr:uid="{78C5C895-DEFB-4F5F-BFB1-E47F0098A7D4}"/>
    <cellStyle name="Normal 3 3 4 2 2" xfId="2947" xr:uid="{9BE41C34-D1ED-4875-A6DE-F6493FD59A18}"/>
    <cellStyle name="Normal 3 3 4 2 3" xfId="4485" xr:uid="{C426E9A4-9B66-4464-A2CD-13791C52A69A}"/>
    <cellStyle name="Normal 3 3 4 3" xfId="2946" xr:uid="{D9DF2415-4A1E-4C4B-8505-FA32E783BC3D}"/>
    <cellStyle name="Normal 3 3 4 4" xfId="4484" xr:uid="{0F278226-C00B-4894-8D3A-91D9D1D42A1A}"/>
    <cellStyle name="Normal 3 3 4_Ecom Decorative Pillows Fall2013 Quote Sheet 20131111" xfId="1083" xr:uid="{19489FBE-20D7-47C1-BD27-1591FB02E11B}"/>
    <cellStyle name="Normal 3 3 5" xfId="1084" xr:uid="{34E73CD4-E615-49EC-AAB9-BE485D07C8CE}"/>
    <cellStyle name="Normal 3 3 5 2" xfId="1085" xr:uid="{9470DE1B-0625-490C-8099-07ECEF6EDC9D}"/>
    <cellStyle name="Normal 3 3 5 2 2" xfId="2949" xr:uid="{03F1F434-B076-4F1D-938D-CEB6A5D2FA8A}"/>
    <cellStyle name="Normal 3 3 5 2 3" xfId="4487" xr:uid="{FD688578-2EFC-4132-947D-827892EE0E00}"/>
    <cellStyle name="Normal 3 3 5 3" xfId="2948" xr:uid="{95F08821-6A16-428F-832F-01D68766FE95}"/>
    <cellStyle name="Normal 3 3 5 4" xfId="4486" xr:uid="{354F2164-55CD-4D59-BFEB-BF7879C853AF}"/>
    <cellStyle name="Normal 3 3 5_Ecom Decorative Pillows Fall2013 Quote Sheet 20131111" xfId="1086" xr:uid="{CCB322D4-9995-4542-BE6F-5D8A68D020A9}"/>
    <cellStyle name="Normal 3 3 6" xfId="1087" xr:uid="{64CC2DBE-F29B-426B-B358-B7974EC74534}"/>
    <cellStyle name="Normal 3 3 6 2" xfId="1088" xr:uid="{4CBC15A0-C46B-4108-90F9-177CD43D6D8A}"/>
    <cellStyle name="Normal 3 3 6 2 2" xfId="2951" xr:uid="{E56422B8-C10E-4C20-B6D9-2B6F5DBDE09D}"/>
    <cellStyle name="Normal 3 3 6 2 3" xfId="4489" xr:uid="{CBDE22B9-3357-43FB-8F88-C5035FBD408B}"/>
    <cellStyle name="Normal 3 3 6 3" xfId="2950" xr:uid="{06FA7C6A-EB4B-4338-9FB3-15F4C9CF56A2}"/>
    <cellStyle name="Normal 3 3 6 4" xfId="4488" xr:uid="{405791E5-08AA-45D6-921C-A59DEED0B6C0}"/>
    <cellStyle name="Normal 3 3 6_Ecom Decorative Pillows Fall2013 Quote Sheet 20131111" xfId="1089" xr:uid="{F89EF23E-E8F0-4061-A9B5-DA58F6ECCFA3}"/>
    <cellStyle name="Normal 3 3 7" xfId="1090" xr:uid="{3B02BC94-CBA3-4C1E-A75C-AC700B01D49E}"/>
    <cellStyle name="Normal 3 3 7 2" xfId="1091" xr:uid="{92A2B55C-67F6-4173-BC4F-AA84911046E1}"/>
    <cellStyle name="Normal 3 3 7 2 2" xfId="2953" xr:uid="{84717E0E-A853-4CEA-806B-BACABCDFB45C}"/>
    <cellStyle name="Normal 3 3 7 2 3" xfId="4491" xr:uid="{444EBD77-319A-4DD0-A51F-D22C4FE2AE52}"/>
    <cellStyle name="Normal 3 3 7 3" xfId="2952" xr:uid="{8015A97E-DF8A-4855-9117-6C1E90A44405}"/>
    <cellStyle name="Normal 3 3 7 4" xfId="4490" xr:uid="{9033F2F5-1670-4095-B03F-CD1D5D94613C}"/>
    <cellStyle name="Normal 3 3 7_Ecom Decorative Pillows Fall2013 Quote Sheet 20131111" xfId="1092" xr:uid="{9F53B5B4-795D-4CEC-A4D7-FDDE17538237}"/>
    <cellStyle name="Normal 3 3 8" xfId="1093" xr:uid="{58A959D8-293D-4E48-9598-0A8AF5F48018}"/>
    <cellStyle name="Normal 3 3 8 2" xfId="1094" xr:uid="{E3DF0769-84FA-466E-A893-EA4F1985D46C}"/>
    <cellStyle name="Normal 3 3 8 2 2" xfId="2955" xr:uid="{DCDA0FA7-A73C-4AAB-BDEE-C8CC974E7A06}"/>
    <cellStyle name="Normal 3 3 8 2 3" xfId="4493" xr:uid="{CFBECB6B-5BA4-41A0-B9CB-4D3C3BFA3DB9}"/>
    <cellStyle name="Normal 3 3 8 3" xfId="2954" xr:uid="{CA3DADD0-5E0E-438A-B431-5CAE3D23EEFE}"/>
    <cellStyle name="Normal 3 3 8 4" xfId="4492" xr:uid="{F7C08C0C-DA93-471D-8130-15EA5D51D8B9}"/>
    <cellStyle name="Normal 3 3 8_Ecom Decorative Pillows Fall2013 Quote Sheet 20131111" xfId="1095" xr:uid="{6D5D5C20-4A11-4928-83C9-BF7BA8617200}"/>
    <cellStyle name="Normal 3 3 9" xfId="1096" xr:uid="{CBE3A9D7-20F0-4950-B8F2-89CDA728B6A6}"/>
    <cellStyle name="Normal 3 3 9 2" xfId="1097" xr:uid="{F6E8A22B-5D76-4B78-B171-DCA571EF79CF}"/>
    <cellStyle name="Normal 3 3 9 2 2" xfId="2957" xr:uid="{4CC23D07-D365-400C-8EEB-A39CFCD20763}"/>
    <cellStyle name="Normal 3 3 9 2 3" xfId="4495" xr:uid="{7BDE361C-51BF-4171-A6FE-FFC0530CBA36}"/>
    <cellStyle name="Normal 3 3 9 3" xfId="2956" xr:uid="{296445CF-89D2-48F5-B62D-CA2D97038616}"/>
    <cellStyle name="Normal 3 3 9 4" xfId="4494" xr:uid="{9139DC7F-66ED-43F8-9C7F-956A4001D5E8}"/>
    <cellStyle name="Normal 3 3 9_Ecom Decorative Pillows Fall2013 Quote Sheet 20131111" xfId="1098" xr:uid="{116E2862-7960-4010-8A0E-2F9596F687BA}"/>
    <cellStyle name="Normal 3 3_BHG 2014FALL quote sheet 122313" xfId="7211" xr:uid="{EB13ADE2-20C5-4CF7-B582-F34B14531DDD}"/>
    <cellStyle name="Normal 3 4" xfId="1099" xr:uid="{16085A77-9F1A-46D0-9ACD-5E2F14D953AA}"/>
    <cellStyle name="Normal 3 4 10" xfId="1100" xr:uid="{049E9E85-1518-4DC2-8385-8804A302D171}"/>
    <cellStyle name="Normal 3 4 10 2" xfId="1101" xr:uid="{E16C7327-DAEA-4D5E-865D-4DB2972EF101}"/>
    <cellStyle name="Normal 3 4 10 2 2" xfId="2960" xr:uid="{8D97AA5B-1FE0-4DDD-9C2F-B5EBF9C8542E}"/>
    <cellStyle name="Normal 3 4 10 2 3" xfId="4498" xr:uid="{52088EE7-5BBB-4B27-B54E-94CCB3A053C9}"/>
    <cellStyle name="Normal 3 4 10 3" xfId="2959" xr:uid="{060C393C-8983-4DB4-9DC8-0E27C800D3A9}"/>
    <cellStyle name="Normal 3 4 10 4" xfId="4497" xr:uid="{0A4C06E5-689A-495C-9CD6-F862D27AB156}"/>
    <cellStyle name="Normal 3 4 10_Ecom Decorative Pillows Fall2013 Quote Sheet 20131111" xfId="1102" xr:uid="{06660299-B3F6-4169-8ABA-8DE34DC207A1}"/>
    <cellStyle name="Normal 3 4 11" xfId="1103" xr:uid="{A574B2CA-10AD-4AE2-A6F7-9AB2B8DCFD51}"/>
    <cellStyle name="Normal 3 4 11 2" xfId="1104" xr:uid="{1FF77FF0-16CA-401F-A0FE-8FEE1868FAFF}"/>
    <cellStyle name="Normal 3 4 11 2 2" xfId="2962" xr:uid="{6EDE09C6-1586-4D7C-932B-437664679686}"/>
    <cellStyle name="Normal 3 4 11 2 3" xfId="4500" xr:uid="{EB42EBC7-59AD-4A7E-8D2A-6D2A4BBA12DB}"/>
    <cellStyle name="Normal 3 4 11 3" xfId="2961" xr:uid="{9B69C29D-60DA-43EE-812E-F819930D208E}"/>
    <cellStyle name="Normal 3 4 11 4" xfId="4499" xr:uid="{E23D27C9-872B-4136-AD9E-646F34D20BDE}"/>
    <cellStyle name="Normal 3 4 11_Ecom Decorative Pillows Fall2013 Quote Sheet 20131111" xfId="1105" xr:uid="{87D44025-62B0-4721-86B0-81EA92C4E8BB}"/>
    <cellStyle name="Normal 3 4 12" xfId="1106" xr:uid="{058426B0-FB86-4D97-9AF1-CE6EE1C6AF8F}"/>
    <cellStyle name="Normal 3 4 12 2" xfId="1107" xr:uid="{978AD83F-40F5-40D7-B225-4C9024B3A87E}"/>
    <cellStyle name="Normal 3 4 12 2 2" xfId="2964" xr:uid="{1F095E7E-6D45-4D30-971E-9567C7D131A7}"/>
    <cellStyle name="Normal 3 4 12 2 3" xfId="4502" xr:uid="{F8B893A0-3887-486F-95CC-F551AC7E5C91}"/>
    <cellStyle name="Normal 3 4 12 3" xfId="2963" xr:uid="{116588E1-FC20-41E5-924B-34699EC2ED52}"/>
    <cellStyle name="Normal 3 4 12 4" xfId="4501" xr:uid="{00C701A9-D81B-4ED6-9D47-BA2383AC5011}"/>
    <cellStyle name="Normal 3 4 12_Ecom Decorative Pillows Fall2013 Quote Sheet 20131111" xfId="1108" xr:uid="{0CC7A8D5-C11D-48E9-9956-F2CC4492426E}"/>
    <cellStyle name="Normal 3 4 13" xfId="1109" xr:uid="{4243CE8E-13CD-422C-8E5E-EB646372B6A8}"/>
    <cellStyle name="Normal 3 4 13 2" xfId="1110" xr:uid="{B6AB9A4D-3ABC-486A-B06E-E85D999CD3D0}"/>
    <cellStyle name="Normal 3 4 13 2 2" xfId="2966" xr:uid="{08CC6E89-C9B3-4CA8-A3A9-D41A045193FE}"/>
    <cellStyle name="Normal 3 4 13 2 3" xfId="4504" xr:uid="{6A20F6AC-0575-42E4-8605-88B1118EED01}"/>
    <cellStyle name="Normal 3 4 13 3" xfId="2965" xr:uid="{133C91EA-B5AF-4ECF-86D3-F1F229B8EAA6}"/>
    <cellStyle name="Normal 3 4 13 4" xfId="4503" xr:uid="{617C2E6F-9BE4-42B3-9A47-A5F3836D9574}"/>
    <cellStyle name="Normal 3 4 13_Ecom Decorative Pillows Fall2013 Quote Sheet 20131111" xfId="1111" xr:uid="{90B68309-0AA2-468F-A5E6-7B687F26249C}"/>
    <cellStyle name="Normal 3 4 14" xfId="2958" xr:uid="{369D9CA4-E7FA-417C-8CAE-5411796B27F4}"/>
    <cellStyle name="Normal 3 4 15" xfId="3968" xr:uid="{5964E586-ED22-4305-8B1C-FD019A7AEDDA}"/>
    <cellStyle name="Normal 3 4 16" xfId="4496" xr:uid="{7B74C39D-9555-4492-9EA0-D8884F10146D}"/>
    <cellStyle name="Normal 3 4 17" xfId="7753" xr:uid="{FF68A538-C096-4683-82DF-87F8563E3E86}"/>
    <cellStyle name="Normal 3 4 2" xfId="1112" xr:uid="{DF638B9D-EC2E-4EA9-BFA8-D882F1BAF8CC}"/>
    <cellStyle name="Normal 3 4 2 2" xfId="1113" xr:uid="{C056B3B7-BE82-4793-A518-D87F3A34F6A1}"/>
    <cellStyle name="Normal 3 4 2 2 2" xfId="2968" xr:uid="{4BC4796A-7838-4111-B443-3DE584DB8EA9}"/>
    <cellStyle name="Normal 3 4 2 2 3" xfId="4506" xr:uid="{CC5DA0C8-58B5-4031-BA6F-A767FE3E4F59}"/>
    <cellStyle name="Normal 3 4 2 3" xfId="2967" xr:uid="{C64FB7E9-8704-496A-A1F8-6072ECF8B26D}"/>
    <cellStyle name="Normal 3 4 2 4" xfId="4505" xr:uid="{B078F701-AF7C-4AC6-B47E-0795C02D433D}"/>
    <cellStyle name="Normal 3 4 2_Ecom Decorative Pillows Fall2013 Quote Sheet 20131111" xfId="1114" xr:uid="{E51A9698-C7B1-4571-89BB-8DCDC310C267}"/>
    <cellStyle name="Normal 3 4 3" xfId="1115" xr:uid="{2AE33783-F6F6-4113-BC12-88B73224C93F}"/>
    <cellStyle name="Normal 3 4 3 2" xfId="1116" xr:uid="{06C649BE-5F03-478D-A519-68F25E44B8ED}"/>
    <cellStyle name="Normal 3 4 3 2 2" xfId="2970" xr:uid="{8124352B-41DE-451E-A23A-52345CC033E4}"/>
    <cellStyle name="Normal 3 4 3 2 3" xfId="4508" xr:uid="{692B0196-8951-4C69-9906-300C0E388C19}"/>
    <cellStyle name="Normal 3 4 3 3" xfId="2969" xr:uid="{34A70B2A-CE97-4A4C-9B07-30527A56F3DA}"/>
    <cellStyle name="Normal 3 4 3 4" xfId="4507" xr:uid="{375C60A4-13BF-46B5-B38C-B5A16FAC107E}"/>
    <cellStyle name="Normal 3 4 3_Ecom Decorative Pillows Fall2013 Quote Sheet 20131111" xfId="1117" xr:uid="{1A1588DA-89AD-481D-A7F0-B04E1C395C2D}"/>
    <cellStyle name="Normal 3 4 4" xfId="1118" xr:uid="{9F08528D-5AFC-49AB-90F9-DE02FBEE0E10}"/>
    <cellStyle name="Normal 3 4 4 2" xfId="1119" xr:uid="{B58CCB2C-FED4-451F-88E1-38B66B97B588}"/>
    <cellStyle name="Normal 3 4 4 2 2" xfId="2972" xr:uid="{C8AEC175-92FB-42B5-B7C2-F032AAB9BC83}"/>
    <cellStyle name="Normal 3 4 4 2 3" xfId="4510" xr:uid="{B8B10405-5205-4281-B575-8D8804EDB286}"/>
    <cellStyle name="Normal 3 4 4 3" xfId="2971" xr:uid="{D72E1A8B-9612-4493-8E45-87DD1226F5F2}"/>
    <cellStyle name="Normal 3 4 4 4" xfId="4509" xr:uid="{F764F882-F4FB-4252-8662-472C5832D038}"/>
    <cellStyle name="Normal 3 4 4_Ecom Decorative Pillows Fall2013 Quote Sheet 20131111" xfId="1120" xr:uid="{DCCA9497-515B-4AC5-B3EC-B6184C4F5C4D}"/>
    <cellStyle name="Normal 3 4 5" xfId="1121" xr:uid="{28A73EA3-B1ED-4515-AC2B-0BD6A6A85692}"/>
    <cellStyle name="Normal 3 4 5 2" xfId="1122" xr:uid="{03417596-5594-4951-BBB1-9A6B4A0A03B1}"/>
    <cellStyle name="Normal 3 4 5 2 2" xfId="2974" xr:uid="{3F965DD3-EE1E-4702-A67F-2CC3E180F180}"/>
    <cellStyle name="Normal 3 4 5 2 3" xfId="4512" xr:uid="{EAA6B104-9D76-4F07-9995-CBCE88FA4844}"/>
    <cellStyle name="Normal 3 4 5 3" xfId="2973" xr:uid="{B4400CF7-FA11-453E-BC38-AEDA8C9356B4}"/>
    <cellStyle name="Normal 3 4 5 4" xfId="4511" xr:uid="{06A20649-C7A9-4503-AF8D-B429C40C3002}"/>
    <cellStyle name="Normal 3 4 5_Ecom Decorative Pillows Fall2013 Quote Sheet 20131111" xfId="1123" xr:uid="{262F7661-11C1-4D76-81B2-F68527DF1764}"/>
    <cellStyle name="Normal 3 4 6" xfId="1124" xr:uid="{CFC18250-5151-4D4A-941D-BCCE97414F22}"/>
    <cellStyle name="Normal 3 4 6 2" xfId="1125" xr:uid="{D2DE007A-EC50-40E6-94B2-4652CC6C634B}"/>
    <cellStyle name="Normal 3 4 6 2 2" xfId="2976" xr:uid="{092A2C23-469E-47C4-B1BD-3FEA87D549D3}"/>
    <cellStyle name="Normal 3 4 6 2 3" xfId="4514" xr:uid="{2DA2E453-18D5-4DD3-A0FC-29E28F393DBE}"/>
    <cellStyle name="Normal 3 4 6 3" xfId="2975" xr:uid="{6452FCCE-2EB9-4AA8-AB50-761B590A5C8C}"/>
    <cellStyle name="Normal 3 4 6 4" xfId="4513" xr:uid="{A91DAA51-F10D-40FA-9EB7-07E7E8017D0C}"/>
    <cellStyle name="Normal 3 4 6_Ecom Decorative Pillows Fall2013 Quote Sheet 20131111" xfId="1126" xr:uid="{8E709C61-9135-45CD-B329-D5235E3E30D6}"/>
    <cellStyle name="Normal 3 4 7" xfId="1127" xr:uid="{8C35A701-5D14-4C45-8600-4AC263707564}"/>
    <cellStyle name="Normal 3 4 7 2" xfId="1128" xr:uid="{EA363ACB-AD3E-4B81-A511-8149C6ACA129}"/>
    <cellStyle name="Normal 3 4 7 2 2" xfId="2978" xr:uid="{107DA6E8-DC95-405F-B287-B4B213C0777C}"/>
    <cellStyle name="Normal 3 4 7 2 3" xfId="4516" xr:uid="{095A4245-6167-480D-B952-A5314347568B}"/>
    <cellStyle name="Normal 3 4 7 3" xfId="2977" xr:uid="{7A309B23-134F-401B-8A4D-096FF34D385B}"/>
    <cellStyle name="Normal 3 4 7 4" xfId="4515" xr:uid="{2CC1EA32-2E55-4524-842E-F87A707499E5}"/>
    <cellStyle name="Normal 3 4 7_Ecom Decorative Pillows Fall2013 Quote Sheet 20131111" xfId="1129" xr:uid="{209D0775-A6E6-4596-8E5D-9B2A7307265B}"/>
    <cellStyle name="Normal 3 4 8" xfId="1130" xr:uid="{B195C79F-42A4-4AA4-8702-3E503ED81DEA}"/>
    <cellStyle name="Normal 3 4 8 2" xfId="1131" xr:uid="{930BFF42-68B2-4D35-9EFB-1E2954EAEA26}"/>
    <cellStyle name="Normal 3 4 8 2 2" xfId="2980" xr:uid="{26D8239E-E9C5-446E-AEE7-B5576A3C7604}"/>
    <cellStyle name="Normal 3 4 8 2 3" xfId="4518" xr:uid="{E48AA8C5-1F20-4BAC-A28B-EF5EA845DCE4}"/>
    <cellStyle name="Normal 3 4 8 3" xfId="2979" xr:uid="{8FBF697C-1941-4C09-B00C-15909E9D1573}"/>
    <cellStyle name="Normal 3 4 8 4" xfId="4517" xr:uid="{EE80C78D-12BA-4A26-B468-2F5F90ABC875}"/>
    <cellStyle name="Normal 3 4 8_Ecom Decorative Pillows Fall2013 Quote Sheet 20131111" xfId="1132" xr:uid="{D8324CFB-5D1D-4F8E-94F7-631F1236FE04}"/>
    <cellStyle name="Normal 3 4 9" xfId="1133" xr:uid="{8A4F6B29-B917-40A4-9715-9FF8F32DA743}"/>
    <cellStyle name="Normal 3 4 9 2" xfId="1134" xr:uid="{E67AB072-B98B-45B6-887D-3F2C017FBC26}"/>
    <cellStyle name="Normal 3 4 9 2 2" xfId="2982" xr:uid="{A86959BD-6F51-4148-A2A9-ECDE64F5EFD1}"/>
    <cellStyle name="Normal 3 4 9 2 3" xfId="4520" xr:uid="{184556DA-D28A-4680-B01F-4317AB995DC1}"/>
    <cellStyle name="Normal 3 4 9 3" xfId="2981" xr:uid="{15708DCB-96AC-4783-9D39-26AED5C71C7E}"/>
    <cellStyle name="Normal 3 4 9 4" xfId="4519" xr:uid="{8FE61295-0C63-46DA-A932-B2D274324643}"/>
    <cellStyle name="Normal 3 4 9_Ecom Decorative Pillows Fall2013 Quote Sheet 20131111" xfId="1135" xr:uid="{17D31DE6-58A4-4D62-BDAF-34BD7AF231B0}"/>
    <cellStyle name="Normal 3 4_BHG 2014FALL quote sheet 122313" xfId="7212" xr:uid="{59F13A1D-DE76-4117-9D74-4F1C812A38D8}"/>
    <cellStyle name="Normal 3 5" xfId="1136" xr:uid="{A1D1F64D-63B8-4168-B9EC-824E566B4A9F}"/>
    <cellStyle name="Normal 3 5 10" xfId="1137" xr:uid="{B8F54335-674D-4287-B875-36D61417CF45}"/>
    <cellStyle name="Normal 3 5 10 2" xfId="1138" xr:uid="{61FE1532-BA75-4343-9202-CE08DAD089E2}"/>
    <cellStyle name="Normal 3 5 10 2 2" xfId="2985" xr:uid="{1FC88B1A-7794-471F-BBEF-B0EB2B7E91CE}"/>
    <cellStyle name="Normal 3 5 10 2 3" xfId="4523" xr:uid="{2D0C8A64-70B8-4C65-AA52-32893B1A6EEA}"/>
    <cellStyle name="Normal 3 5 10 3" xfId="2984" xr:uid="{F26BF364-E626-4E8A-941C-02768801AD89}"/>
    <cellStyle name="Normal 3 5 10 4" xfId="4522" xr:uid="{69302593-FF25-44DF-A549-F9827307CFD3}"/>
    <cellStyle name="Normal 3 5 10_Ecom Decorative Pillows Fall2013 Quote Sheet 20131111" xfId="1139" xr:uid="{B39839F7-AEA4-4891-A7FF-EF10218718C0}"/>
    <cellStyle name="Normal 3 5 11" xfId="1140" xr:uid="{F6DFC7DF-29C1-4AD7-B51D-0996C52452E6}"/>
    <cellStyle name="Normal 3 5 11 2" xfId="1141" xr:uid="{37647469-C81C-4A12-99FF-3CD424131277}"/>
    <cellStyle name="Normal 3 5 11 2 2" xfId="2987" xr:uid="{DD585B67-AA66-49E7-A6E0-84E130B5ADA6}"/>
    <cellStyle name="Normal 3 5 11 2 3" xfId="4525" xr:uid="{A46DE863-AE5C-4830-BE08-3E7E000F8B18}"/>
    <cellStyle name="Normal 3 5 11 3" xfId="2986" xr:uid="{436D2F9B-781B-4586-AD6A-7FF8FD970C88}"/>
    <cellStyle name="Normal 3 5 11 4" xfId="4524" xr:uid="{02F8C2B4-557C-49B1-94C1-E64BA61BE889}"/>
    <cellStyle name="Normal 3 5 11_Ecom Decorative Pillows Fall2013 Quote Sheet 20131111" xfId="1142" xr:uid="{DE88A66A-9039-4794-82C2-B2850406EECC}"/>
    <cellStyle name="Normal 3 5 12" xfId="1143" xr:uid="{DB90BCEE-CB84-45A4-BE55-BC7D2B9528E8}"/>
    <cellStyle name="Normal 3 5 12 2" xfId="1144" xr:uid="{E9F36286-AEA4-423E-AE3A-2EFD6ADA9D2B}"/>
    <cellStyle name="Normal 3 5 12 2 2" xfId="2989" xr:uid="{40D6291D-37F2-4872-AC2A-FE63948963A2}"/>
    <cellStyle name="Normal 3 5 12 2 3" xfId="4527" xr:uid="{42C0AFF0-2D85-4A3A-B80A-5E7D1909D809}"/>
    <cellStyle name="Normal 3 5 12 3" xfId="2988" xr:uid="{E61E8F3D-1FB4-4963-9701-13207A7E4C6F}"/>
    <cellStyle name="Normal 3 5 12 4" xfId="4526" xr:uid="{0DBB7F63-2401-41AA-95E4-1B1715B32498}"/>
    <cellStyle name="Normal 3 5 12_Ecom Decorative Pillows Fall2013 Quote Sheet 20131111" xfId="1145" xr:uid="{96480F78-4018-4B8C-909A-B094C5B4E65F}"/>
    <cellStyle name="Normal 3 5 13" xfId="1146" xr:uid="{01CF0F3F-9E0C-45AF-966E-951CF070F34F}"/>
    <cellStyle name="Normal 3 5 13 2" xfId="1147" xr:uid="{23213F4C-FD57-4C9D-AC4A-0E70DB2CB9E4}"/>
    <cellStyle name="Normal 3 5 13 2 2" xfId="2991" xr:uid="{A8633801-2D9F-4D39-B315-20A88A7FB33E}"/>
    <cellStyle name="Normal 3 5 13 2 3" xfId="4529" xr:uid="{20A2A97A-BDC0-4D78-8F49-7EDFF9BAB742}"/>
    <cellStyle name="Normal 3 5 13 3" xfId="2990" xr:uid="{5E0AF122-664D-4D95-A632-4F5A5BF5E67E}"/>
    <cellStyle name="Normal 3 5 13 4" xfId="4528" xr:uid="{439E9106-2F48-4D87-B6B5-9D82B217F968}"/>
    <cellStyle name="Normal 3 5 13_Ecom Decorative Pillows Fall2013 Quote Sheet 20131111" xfId="1148" xr:uid="{6930AA55-3CCB-4347-B673-4B702CA1C391}"/>
    <cellStyle name="Normal 3 5 14" xfId="2983" xr:uid="{3FFF175A-A14E-4049-B282-C8344BFFF3D4}"/>
    <cellStyle name="Normal 3 5 15" xfId="3969" xr:uid="{CE92C48A-C5E2-47A4-9AC7-E4359F9ECFD8}"/>
    <cellStyle name="Normal 3 5 16" xfId="4521" xr:uid="{51CC892D-A8D2-4BF5-8FF2-C82718CBCE42}"/>
    <cellStyle name="Normal 3 5 17" xfId="7754" xr:uid="{00A087BF-5481-4348-9C1C-4BC6C651653E}"/>
    <cellStyle name="Normal 3 5 2" xfId="1149" xr:uid="{FEFE74D7-352A-4EC5-B1B7-5741C691D899}"/>
    <cellStyle name="Normal 3 5 2 2" xfId="1150" xr:uid="{8F3E1038-9453-42F3-BC72-3AB5EEF06C56}"/>
    <cellStyle name="Normal 3 5 2 2 2" xfId="2993" xr:uid="{21EFB959-5797-48CC-8601-AD5C9CE38259}"/>
    <cellStyle name="Normal 3 5 2 2 3" xfId="4531" xr:uid="{24942F6C-9908-49FF-B25E-F59BAC89DC23}"/>
    <cellStyle name="Normal 3 5 2 3" xfId="2992" xr:uid="{08CDCA5D-D42E-4400-8F5F-E4694F2AE29C}"/>
    <cellStyle name="Normal 3 5 2 4" xfId="4530" xr:uid="{D098AFB6-9B8B-4059-BC10-339FA478D9A2}"/>
    <cellStyle name="Normal 3 5 2_Ecom Decorative Pillows Fall2013 Quote Sheet 20131111" xfId="1151" xr:uid="{8CAF2220-3689-4CEE-A65F-5C53F3FE4D72}"/>
    <cellStyle name="Normal 3 5 3" xfId="1152" xr:uid="{C51AA2E1-1533-47D0-B8EA-36E4DF3B4FBA}"/>
    <cellStyle name="Normal 3 5 3 2" xfId="1153" xr:uid="{2BA53A51-1F4F-4CCE-9BE5-393542B705AB}"/>
    <cellStyle name="Normal 3 5 3 2 2" xfId="2995" xr:uid="{C6531A87-723B-41D0-9521-742E34F1C645}"/>
    <cellStyle name="Normal 3 5 3 2 3" xfId="4533" xr:uid="{0DCF02A9-1B25-4265-9838-D9FBBF37B433}"/>
    <cellStyle name="Normal 3 5 3 3" xfId="2994" xr:uid="{572EAAA3-BC38-4390-9802-29CE5C243762}"/>
    <cellStyle name="Normal 3 5 3 4" xfId="4532" xr:uid="{BE47DBAD-1C8D-4856-BA18-B17EF72A1451}"/>
    <cellStyle name="Normal 3 5 3_Ecom Decorative Pillows Fall2013 Quote Sheet 20131111" xfId="1154" xr:uid="{EC1138D1-B14B-4D56-BFE0-79B6D1FDEC95}"/>
    <cellStyle name="Normal 3 5 4" xfId="1155" xr:uid="{5A0DA7C1-922F-4F3A-A554-8E2CE202EC07}"/>
    <cellStyle name="Normal 3 5 4 2" xfId="1156" xr:uid="{3E1C6557-3C31-4AFC-BD5A-35D87C7C05A8}"/>
    <cellStyle name="Normal 3 5 4 2 2" xfId="2997" xr:uid="{C12D1582-653E-4751-AEDF-79A8B86C56F0}"/>
    <cellStyle name="Normal 3 5 4 2 3" xfId="4535" xr:uid="{A78DCD79-1221-4DFD-B527-A327F6A62C96}"/>
    <cellStyle name="Normal 3 5 4 3" xfId="2996" xr:uid="{9389D516-F13B-4A85-9A2C-24E70B35CEC5}"/>
    <cellStyle name="Normal 3 5 4 4" xfId="4534" xr:uid="{CEE2CC17-AC02-485F-93A3-8F54EF1E1AB8}"/>
    <cellStyle name="Normal 3 5 4_Ecom Decorative Pillows Fall2013 Quote Sheet 20131111" xfId="1157" xr:uid="{DC7A7881-9C74-4EDE-8F26-B95981172564}"/>
    <cellStyle name="Normal 3 5 5" xfId="1158" xr:uid="{2DDB541E-039C-45A2-BB7D-C7800DE3CAE4}"/>
    <cellStyle name="Normal 3 5 5 2" xfId="1159" xr:uid="{33A3C23F-960F-401F-81A4-F836EB651769}"/>
    <cellStyle name="Normal 3 5 5 2 2" xfId="2999" xr:uid="{877B2BE8-7224-48A3-8535-3BED51B1AC44}"/>
    <cellStyle name="Normal 3 5 5 2 3" xfId="4537" xr:uid="{F8AEE6EF-EA69-4A63-BE66-1ECB578614E7}"/>
    <cellStyle name="Normal 3 5 5 3" xfId="2998" xr:uid="{11F057E1-CD87-493A-8D15-69363A19E5A2}"/>
    <cellStyle name="Normal 3 5 5 4" xfId="4536" xr:uid="{5D09D94B-9F38-4F13-8B86-F3F50E18BF5F}"/>
    <cellStyle name="Normal 3 5 5_Ecom Decorative Pillows Fall2013 Quote Sheet 20131111" xfId="1160" xr:uid="{A1CA6FC2-EBDD-496C-9CF0-4F24095DE6E9}"/>
    <cellStyle name="Normal 3 5 6" xfId="1161" xr:uid="{8221C108-1FFA-4581-B59C-DD89387A0679}"/>
    <cellStyle name="Normal 3 5 6 2" xfId="1162" xr:uid="{A966CA00-1562-49C8-A589-8213940D2846}"/>
    <cellStyle name="Normal 3 5 6 2 2" xfId="3001" xr:uid="{8891DF5D-1B0F-4AC3-8DF1-175CE4174889}"/>
    <cellStyle name="Normal 3 5 6 2 3" xfId="4539" xr:uid="{0836BA6E-1487-4556-9BD2-00315184C948}"/>
    <cellStyle name="Normal 3 5 6 3" xfId="3000" xr:uid="{037C88FB-B291-4AC9-B178-1FF318CAEDDD}"/>
    <cellStyle name="Normal 3 5 6 4" xfId="4538" xr:uid="{CA26821B-83F1-4FDD-89F7-140BD795E7BD}"/>
    <cellStyle name="Normal 3 5 6_Ecom Decorative Pillows Fall2013 Quote Sheet 20131111" xfId="1163" xr:uid="{1380727E-89E2-4D5A-8212-1437829745F5}"/>
    <cellStyle name="Normal 3 5 7" xfId="1164" xr:uid="{182FD7E5-B831-4278-9F53-8A291F58053F}"/>
    <cellStyle name="Normal 3 5 7 2" xfId="1165" xr:uid="{2AB2B31F-CFBD-443F-9C00-D48CC28113F2}"/>
    <cellStyle name="Normal 3 5 7 2 2" xfId="3003" xr:uid="{7DB296D1-C3AA-45F3-B88F-6E3A29F170BA}"/>
    <cellStyle name="Normal 3 5 7 2 3" xfId="4541" xr:uid="{BE5F6571-3F6D-4F01-8323-128DAEEB891D}"/>
    <cellStyle name="Normal 3 5 7 3" xfId="3002" xr:uid="{60B53814-F3FF-4FFD-A53B-B107244D6A1D}"/>
    <cellStyle name="Normal 3 5 7 4" xfId="4540" xr:uid="{85E34970-29F7-4160-98CF-35334A0D3493}"/>
    <cellStyle name="Normal 3 5 7_Ecom Decorative Pillows Fall2013 Quote Sheet 20131111" xfId="1166" xr:uid="{6AE6D030-AA06-44BC-900B-B31809DE2E43}"/>
    <cellStyle name="Normal 3 5 8" xfId="1167" xr:uid="{5566464A-1A48-45AF-AA0C-EE747DC7789C}"/>
    <cellStyle name="Normal 3 5 8 2" xfId="1168" xr:uid="{662BA28F-F1D6-4046-8286-58AA18594133}"/>
    <cellStyle name="Normal 3 5 8 2 2" xfId="3005" xr:uid="{B73C8FEB-2570-405A-8975-7AF133427A45}"/>
    <cellStyle name="Normal 3 5 8 2 3" xfId="4543" xr:uid="{9787FD6A-A99F-4F6E-A824-20616140226A}"/>
    <cellStyle name="Normal 3 5 8 3" xfId="3004" xr:uid="{996917AA-2552-4F6D-B181-454964D7BEDD}"/>
    <cellStyle name="Normal 3 5 8 4" xfId="4542" xr:uid="{93089C3C-C40E-4EE3-B3DA-EEBD1F46FE28}"/>
    <cellStyle name="Normal 3 5 8_Ecom Decorative Pillows Fall2013 Quote Sheet 20131111" xfId="1169" xr:uid="{7FFDBC3E-734F-4022-98EF-30BF7EEFEF54}"/>
    <cellStyle name="Normal 3 5 9" xfId="1170" xr:uid="{388D7317-E18D-44D8-915E-DEA48E530E49}"/>
    <cellStyle name="Normal 3 5 9 2" xfId="1171" xr:uid="{5F27B122-0588-425E-AB98-059EE947A9F0}"/>
    <cellStyle name="Normal 3 5 9 2 2" xfId="3007" xr:uid="{252331CC-736A-4294-A7F4-D3008DB9FD3F}"/>
    <cellStyle name="Normal 3 5 9 2 3" xfId="4545" xr:uid="{15DEEE01-3FDD-4F25-91F9-4FB1630CF7EA}"/>
    <cellStyle name="Normal 3 5 9 3" xfId="3006" xr:uid="{B95B4D12-D5E2-47AC-A018-2F87C13E3754}"/>
    <cellStyle name="Normal 3 5 9 4" xfId="4544" xr:uid="{DBEF10C8-9BFE-41EE-8891-0D6A43C78439}"/>
    <cellStyle name="Normal 3 5 9_Ecom Decorative Pillows Fall2013 Quote Sheet 20131111" xfId="1172" xr:uid="{F07E4707-06BC-4F11-97DD-32D7CEE1D2B5}"/>
    <cellStyle name="Normal 3 5_BHG 2014FALL quote sheet 122313" xfId="7213" xr:uid="{35221FFA-7410-4A7E-96C4-DEAF79BBE544}"/>
    <cellStyle name="Normal 3 6" xfId="1173" xr:uid="{EBF38F09-E074-4E36-A0F8-497EEB60BA2E}"/>
    <cellStyle name="Normal 3 6 10" xfId="1174" xr:uid="{06F125D6-4FFF-461C-B012-7BFE06427863}"/>
    <cellStyle name="Normal 3 6 10 2" xfId="1175" xr:uid="{321C831A-06CB-4D16-8D9C-6859FA33F9D4}"/>
    <cellStyle name="Normal 3 6 10 2 2" xfId="3010" xr:uid="{7EBD0413-20FF-4ECF-B83E-323C4F3EB1E8}"/>
    <cellStyle name="Normal 3 6 10 2 3" xfId="4548" xr:uid="{7C888769-F6D7-40A6-B75F-0A545953F93C}"/>
    <cellStyle name="Normal 3 6 10 3" xfId="3009" xr:uid="{CE8553CC-D20C-4190-AE37-0F06024EC8C4}"/>
    <cellStyle name="Normal 3 6 10 4" xfId="4547" xr:uid="{685DBE52-95EA-4759-82B9-0BD89DB015F9}"/>
    <cellStyle name="Normal 3 6 10_Ecom Decorative Pillows Fall2013 Quote Sheet 20131111" xfId="1176" xr:uid="{161A7E72-8F4E-470B-9FF0-D1248EDEADE6}"/>
    <cellStyle name="Normal 3 6 11" xfId="1177" xr:uid="{47A33DC6-2455-4594-8DF1-5A1280E502B6}"/>
    <cellStyle name="Normal 3 6 11 2" xfId="1178" xr:uid="{45852A28-0969-42C5-AE41-B5990720D465}"/>
    <cellStyle name="Normal 3 6 11 2 2" xfId="3012" xr:uid="{D5032B9C-D886-4CA4-AEB6-5B6D253C6711}"/>
    <cellStyle name="Normal 3 6 11 2 3" xfId="4550" xr:uid="{C9AB1859-F52F-4E99-B02E-39F52CDACC5D}"/>
    <cellStyle name="Normal 3 6 11 3" xfId="3011" xr:uid="{DAD4156F-637D-4054-8470-141F0C963B30}"/>
    <cellStyle name="Normal 3 6 11 4" xfId="4549" xr:uid="{684A4248-7248-420D-B8E9-346A975D3573}"/>
    <cellStyle name="Normal 3 6 11_Ecom Decorative Pillows Fall2013 Quote Sheet 20131111" xfId="1179" xr:uid="{F9A03391-B3CA-4061-935D-E8F87355A606}"/>
    <cellStyle name="Normal 3 6 12" xfId="1180" xr:uid="{963648A6-22D9-48DB-9BC7-71853773F97E}"/>
    <cellStyle name="Normal 3 6 12 2" xfId="1181" xr:uid="{28AB8094-4EAC-45DA-BBDE-177E93D6C958}"/>
    <cellStyle name="Normal 3 6 12 2 2" xfId="3014" xr:uid="{076F5537-1901-4963-8AC6-B9B9682218BC}"/>
    <cellStyle name="Normal 3 6 12 2 3" xfId="4552" xr:uid="{417191A7-BA6D-4976-A4AE-8F68E8EDA079}"/>
    <cellStyle name="Normal 3 6 12 3" xfId="3013" xr:uid="{EC065A4B-36CE-40F3-9D4A-B99B6E306BC0}"/>
    <cellStyle name="Normal 3 6 12 4" xfId="4551" xr:uid="{A198EF0E-5042-4808-A129-41427DD0BCD7}"/>
    <cellStyle name="Normal 3 6 12_Ecom Decorative Pillows Fall2013 Quote Sheet 20131111" xfId="1182" xr:uid="{983304D3-9D95-42EC-94AC-6F50A2A87623}"/>
    <cellStyle name="Normal 3 6 13" xfId="1183" xr:uid="{99953285-F42E-4E25-B52A-96892CB6BC65}"/>
    <cellStyle name="Normal 3 6 13 2" xfId="1184" xr:uid="{4454CBE9-39FB-4EBF-8BB0-02BC263BD19F}"/>
    <cellStyle name="Normal 3 6 13 2 2" xfId="3016" xr:uid="{6B5D6E8B-F53E-451D-B882-D141BB105294}"/>
    <cellStyle name="Normal 3 6 13 2 3" xfId="4554" xr:uid="{0A2618C9-CCD2-415F-84B7-198F71DD5F09}"/>
    <cellStyle name="Normal 3 6 13 3" xfId="3015" xr:uid="{78EA600E-2712-47E6-A46B-7FDA0A9D96D5}"/>
    <cellStyle name="Normal 3 6 13 4" xfId="4553" xr:uid="{07DCB025-3FE8-491D-B9F2-BC12B80E2BF4}"/>
    <cellStyle name="Normal 3 6 13_Ecom Decorative Pillows Fall2013 Quote Sheet 20131111" xfId="1185" xr:uid="{63A7E3FA-08B7-426C-A91D-641A4DD0A7E6}"/>
    <cellStyle name="Normal 3 6 14" xfId="3008" xr:uid="{D8259789-6933-4A45-A3A7-08FEDC4AC0F0}"/>
    <cellStyle name="Normal 3 6 15" xfId="3970" xr:uid="{F1662D55-7AE4-41A0-A4D5-F71460C5AE98}"/>
    <cellStyle name="Normal 3 6 16" xfId="4546" xr:uid="{25FD590B-0E9F-49F9-8AC9-0B2B5074E032}"/>
    <cellStyle name="Normal 3 6 17" xfId="7755" xr:uid="{04C4A510-1585-4077-BCC3-1B0F1B15C2F0}"/>
    <cellStyle name="Normal 3 6 2" xfId="1186" xr:uid="{759B134B-4333-4A0E-8788-88F33A4F6EF7}"/>
    <cellStyle name="Normal 3 6 2 2" xfId="1187" xr:uid="{C9F03E91-067C-4181-9DEC-97E50005B4DB}"/>
    <cellStyle name="Normal 3 6 2 2 2" xfId="3018" xr:uid="{1B945B1D-803D-4E00-83CC-1D86A1E75D1E}"/>
    <cellStyle name="Normal 3 6 2 2 3" xfId="4556" xr:uid="{B1DFDF26-A35B-4D33-9760-4E4D814A83B4}"/>
    <cellStyle name="Normal 3 6 2 3" xfId="3017" xr:uid="{B87638E4-932A-4EC1-A67B-375B27BB23F6}"/>
    <cellStyle name="Normal 3 6 2 4" xfId="4555" xr:uid="{E0E22C8C-8F3E-4C50-B3C3-C9C6A1705029}"/>
    <cellStyle name="Normal 3 6 2_Ecom Decorative Pillows Fall2013 Quote Sheet 20131111" xfId="1188" xr:uid="{6D0E597F-D52B-473C-B358-DD68E0AC95E0}"/>
    <cellStyle name="Normal 3 6 3" xfId="1189" xr:uid="{47100790-D4B5-4ED5-AD8C-6C058F36DDE4}"/>
    <cellStyle name="Normal 3 6 3 2" xfId="1190" xr:uid="{F7D12BEE-C0D8-44C2-8DB3-38DC08B2F9B6}"/>
    <cellStyle name="Normal 3 6 3 2 2" xfId="3020" xr:uid="{72798067-1363-4541-98D8-5C9CA57E244E}"/>
    <cellStyle name="Normal 3 6 3 2 3" xfId="4558" xr:uid="{7A694F16-9C92-4966-8479-392AEA5448A0}"/>
    <cellStyle name="Normal 3 6 3 3" xfId="3019" xr:uid="{08959AB5-1B61-4C8C-BD00-D2AF7DEADAB3}"/>
    <cellStyle name="Normal 3 6 3 4" xfId="4557" xr:uid="{F9512C84-8E02-4793-A498-B313C914D4E3}"/>
    <cellStyle name="Normal 3 6 3_Ecom Decorative Pillows Fall2013 Quote Sheet 20131111" xfId="1191" xr:uid="{14971C16-6F6C-4F13-BCBC-E430C12287EA}"/>
    <cellStyle name="Normal 3 6 4" xfId="1192" xr:uid="{48592343-49E6-4529-A111-BDB87417FA70}"/>
    <cellStyle name="Normal 3 6 4 2" xfId="1193" xr:uid="{29AB329E-51E5-4571-A83B-2DB4C2A57218}"/>
    <cellStyle name="Normal 3 6 4 2 2" xfId="3022" xr:uid="{D20CC01C-E039-4427-A378-ADBD85B81EDE}"/>
    <cellStyle name="Normal 3 6 4 2 3" xfId="4560" xr:uid="{E5867225-16B1-4CC2-9123-E40E8F2B59DB}"/>
    <cellStyle name="Normal 3 6 4 3" xfId="3021" xr:uid="{AA6BCCAC-B148-41B9-9F01-EAAC65DE914E}"/>
    <cellStyle name="Normal 3 6 4 4" xfId="4559" xr:uid="{F2886CE9-5FE6-4C3D-82B2-051D1600A6A4}"/>
    <cellStyle name="Normal 3 6 4_Ecom Decorative Pillows Fall2013 Quote Sheet 20131111" xfId="1194" xr:uid="{3A8A51C9-2689-47D5-8389-EEEF14DE381A}"/>
    <cellStyle name="Normal 3 6 5" xfId="1195" xr:uid="{F6E3BD8F-54F4-4996-A723-B27041C8A5A8}"/>
    <cellStyle name="Normal 3 6 5 2" xfId="1196" xr:uid="{0859B574-888D-468A-AABD-0256694D56A8}"/>
    <cellStyle name="Normal 3 6 5 2 2" xfId="3024" xr:uid="{6D5143F5-23E5-4182-AF4A-1CE1E975E7D2}"/>
    <cellStyle name="Normal 3 6 5 2 3" xfId="4562" xr:uid="{62BCEF3B-3F66-4A2C-8D2B-BF5A071A3070}"/>
    <cellStyle name="Normal 3 6 5 3" xfId="3023" xr:uid="{E2EB4E16-54E4-45A1-99D0-D5E76B2634FD}"/>
    <cellStyle name="Normal 3 6 5 4" xfId="4561" xr:uid="{E68D479C-2722-429E-8BA6-0B047B673817}"/>
    <cellStyle name="Normal 3 6 5_Ecom Decorative Pillows Fall2013 Quote Sheet 20131111" xfId="1197" xr:uid="{FB5C2F95-D0A3-4FA4-84E1-26926E83970A}"/>
    <cellStyle name="Normal 3 6 6" xfId="1198" xr:uid="{6380F33A-C0E7-483B-B180-85D43DE5DEF9}"/>
    <cellStyle name="Normal 3 6 6 2" xfId="1199" xr:uid="{32755648-F64C-4BDC-A725-1AF349A3A0B1}"/>
    <cellStyle name="Normal 3 6 6 2 2" xfId="3026" xr:uid="{84C9D44D-70BE-43D5-B636-61A02BBE7FAE}"/>
    <cellStyle name="Normal 3 6 6 2 3" xfId="4564" xr:uid="{7EE98312-CA3D-43B1-B1EC-DFE9CAC1908B}"/>
    <cellStyle name="Normal 3 6 6 3" xfId="3025" xr:uid="{2A35C36A-7FD0-48F6-8F17-3457BFA8B865}"/>
    <cellStyle name="Normal 3 6 6 4" xfId="4563" xr:uid="{2CE20755-3C57-465B-AD8C-A1F9D0D03BF6}"/>
    <cellStyle name="Normal 3 6 6_Ecom Decorative Pillows Fall2013 Quote Sheet 20131111" xfId="1200" xr:uid="{B95CA875-DD68-4AA3-999A-B315845BC05E}"/>
    <cellStyle name="Normal 3 6 7" xfId="1201" xr:uid="{38ED233D-61C9-412F-B1E5-BB39BA3D554F}"/>
    <cellStyle name="Normal 3 6 7 2" xfId="1202" xr:uid="{D6141D53-8048-47B8-BD91-043600E0FF04}"/>
    <cellStyle name="Normal 3 6 7 2 2" xfId="3028" xr:uid="{79A0A18A-414A-415E-B399-2C68C4575B50}"/>
    <cellStyle name="Normal 3 6 7 2 3" xfId="4566" xr:uid="{45832E19-050B-4E30-985D-305DB546858E}"/>
    <cellStyle name="Normal 3 6 7 3" xfId="3027" xr:uid="{E6903443-3F44-49C1-878A-6CA54A3775BA}"/>
    <cellStyle name="Normal 3 6 7 4" xfId="4565" xr:uid="{D607C8A1-E6D0-4F67-BB97-EA3B214B4DB8}"/>
    <cellStyle name="Normal 3 6 7_Ecom Decorative Pillows Fall2013 Quote Sheet 20131111" xfId="1203" xr:uid="{BB149765-6B3E-413A-B9FC-A11B8CA15AAF}"/>
    <cellStyle name="Normal 3 6 8" xfId="1204" xr:uid="{44D8F882-3178-41E6-9FFA-918AED21906B}"/>
    <cellStyle name="Normal 3 6 8 2" xfId="1205" xr:uid="{B693D47C-9696-422E-974F-61323CDD038F}"/>
    <cellStyle name="Normal 3 6 8 2 2" xfId="3030" xr:uid="{F5FF9AF3-B4D4-4292-901F-F89552766C43}"/>
    <cellStyle name="Normal 3 6 8 2 3" xfId="4568" xr:uid="{24A8CCA1-C6EC-412A-B215-8F28136758C4}"/>
    <cellStyle name="Normal 3 6 8 3" xfId="3029" xr:uid="{7236B3CE-49B0-4E74-8B59-FEBD7F27B450}"/>
    <cellStyle name="Normal 3 6 8 4" xfId="4567" xr:uid="{E806F3DE-DA38-48DE-BA7B-B2D9E385C01D}"/>
    <cellStyle name="Normal 3 6 8_Ecom Decorative Pillows Fall2013 Quote Sheet 20131111" xfId="1206" xr:uid="{9B4B3E67-4672-411B-81DF-64C79A6FDB15}"/>
    <cellStyle name="Normal 3 6 9" xfId="1207" xr:uid="{7F567A59-AEAC-4CCB-9D0D-6710CE3E554D}"/>
    <cellStyle name="Normal 3 6 9 2" xfId="1208" xr:uid="{48B86233-BA3D-4CEF-94E0-68D480E7DCC2}"/>
    <cellStyle name="Normal 3 6 9 2 2" xfId="3032" xr:uid="{5C3CDE9C-1C9A-449A-8EB3-B299D806CACB}"/>
    <cellStyle name="Normal 3 6 9 2 3" xfId="4570" xr:uid="{93392F93-FCFC-4C1B-B702-145A79EC0BDF}"/>
    <cellStyle name="Normal 3 6 9 3" xfId="3031" xr:uid="{2A42F756-09B7-4CAC-9E13-6E477ACF8D01}"/>
    <cellStyle name="Normal 3 6 9 4" xfId="4569" xr:uid="{D72B10B2-7AED-4477-943B-B494161E5E0A}"/>
    <cellStyle name="Normal 3 6 9_Ecom Decorative Pillows Fall2013 Quote Sheet 20131111" xfId="1209" xr:uid="{EF57D1CE-668F-4117-B984-14B062E71611}"/>
    <cellStyle name="Normal 3 6_BHG 2014FALL quote sheet 122313" xfId="7214" xr:uid="{C4CC4AA9-7A9B-4ECA-91D9-B6442473CC5A}"/>
    <cellStyle name="Normal 3 7" xfId="1210" xr:uid="{D9B83D0A-F859-44A4-964B-5E8E69962FFC}"/>
    <cellStyle name="Normal 3 7 10" xfId="1211" xr:uid="{454986D4-9E36-4A31-AB15-0433C4AEB828}"/>
    <cellStyle name="Normal 3 7 10 2" xfId="1212" xr:uid="{29CA54DC-30D3-4AD6-811E-6ABEFD552ABB}"/>
    <cellStyle name="Normal 3 7 10 2 2" xfId="3035" xr:uid="{127C69AB-ADEE-4E44-9D36-133570DB8449}"/>
    <cellStyle name="Normal 3 7 10 2 3" xfId="4573" xr:uid="{FC4AE7C6-D643-420D-A48F-FB6F5986B506}"/>
    <cellStyle name="Normal 3 7 10 3" xfId="3034" xr:uid="{45EDFBD4-7C9D-47DA-A7D2-D77D0B4D300B}"/>
    <cellStyle name="Normal 3 7 10 4" xfId="4572" xr:uid="{B4C53A3B-7BBB-4492-8041-BE5A58BEC85A}"/>
    <cellStyle name="Normal 3 7 10_Ecom Decorative Pillows Fall2013 Quote Sheet 20131111" xfId="1213" xr:uid="{583EDBA4-EFC5-4316-8CAA-B3804BB2C205}"/>
    <cellStyle name="Normal 3 7 11" xfId="1214" xr:uid="{8DF9C4CD-64CE-492E-891A-5622AB18C7EE}"/>
    <cellStyle name="Normal 3 7 11 2" xfId="1215" xr:uid="{FC4B7621-72B3-4600-8CD4-546C81809021}"/>
    <cellStyle name="Normal 3 7 11 2 2" xfId="3037" xr:uid="{8D811CD9-1716-4DCB-9CD0-298E06FCAFCE}"/>
    <cellStyle name="Normal 3 7 11 2 3" xfId="4575" xr:uid="{D2F2D4CD-7F42-4088-B651-8D546ADC7172}"/>
    <cellStyle name="Normal 3 7 11 3" xfId="3036" xr:uid="{C742955A-D09F-45F1-94A4-B4842CD831D0}"/>
    <cellStyle name="Normal 3 7 11 4" xfId="4574" xr:uid="{FCDD4D7F-65A5-4C01-B0AE-54069DC8BE26}"/>
    <cellStyle name="Normal 3 7 11_Ecom Decorative Pillows Fall2013 Quote Sheet 20131111" xfId="1216" xr:uid="{062873FC-1ECA-41CB-A30B-53C7DA9931C7}"/>
    <cellStyle name="Normal 3 7 12" xfId="1217" xr:uid="{4F0AC912-6446-446F-A8AE-DD388940809C}"/>
    <cellStyle name="Normal 3 7 12 2" xfId="1218" xr:uid="{00A8C334-258B-442F-961B-71A3140AC379}"/>
    <cellStyle name="Normal 3 7 12 2 2" xfId="3039" xr:uid="{4D5108C6-5065-4F87-9272-6B75A8AC4A28}"/>
    <cellStyle name="Normal 3 7 12 2 3" xfId="4577" xr:uid="{BB2F9BA6-54E8-4B2F-A509-946D25DACD0F}"/>
    <cellStyle name="Normal 3 7 12 3" xfId="3038" xr:uid="{197C970D-FA38-4049-A83D-CA24928352E4}"/>
    <cellStyle name="Normal 3 7 12 4" xfId="4576" xr:uid="{DE0BED49-80B9-4974-B224-F42849031435}"/>
    <cellStyle name="Normal 3 7 12_Ecom Decorative Pillows Fall2013 Quote Sheet 20131111" xfId="1219" xr:uid="{80934F27-1A0B-430E-AA4B-B96C4B558332}"/>
    <cellStyle name="Normal 3 7 13" xfId="1220" xr:uid="{40D4130F-07C9-48A9-81F8-68FAE2DA2D77}"/>
    <cellStyle name="Normal 3 7 13 2" xfId="1221" xr:uid="{D5E0810F-7FE2-4CBF-B12D-2DCDAEE8C812}"/>
    <cellStyle name="Normal 3 7 13 2 2" xfId="3041" xr:uid="{BB2A018D-0EC2-4255-860D-BA2BF2418EC0}"/>
    <cellStyle name="Normal 3 7 13 2 3" xfId="4579" xr:uid="{A9997B87-A487-4241-A587-850F18E3C1B6}"/>
    <cellStyle name="Normal 3 7 13 3" xfId="3040" xr:uid="{582ECC1E-38DA-437A-A689-8F3A77E26848}"/>
    <cellStyle name="Normal 3 7 13 4" xfId="4578" xr:uid="{0E8A91B3-B660-4B02-9038-E1DA0C30E426}"/>
    <cellStyle name="Normal 3 7 13_Ecom Decorative Pillows Fall2013 Quote Sheet 20131111" xfId="1222" xr:uid="{E4BC2DB6-9918-4146-819B-34314B7F5F48}"/>
    <cellStyle name="Normal 3 7 14" xfId="3033" xr:uid="{5A2A3067-5394-4FCB-9827-8D6FFF5B83E3}"/>
    <cellStyle name="Normal 3 7 15" xfId="3971" xr:uid="{CEB5C2FA-1A4A-44E1-93A0-2BFCB4AAE3EE}"/>
    <cellStyle name="Normal 3 7 16" xfId="4571" xr:uid="{F9EF803E-11C2-4820-AAE3-2A1EA93E2987}"/>
    <cellStyle name="Normal 3 7 17" xfId="7756" xr:uid="{FE56BEB1-CEE1-4138-B4DC-46EA648E79B0}"/>
    <cellStyle name="Normal 3 7 2" xfId="1223" xr:uid="{BA80183A-C7DD-4DDF-8701-750627F2B3CA}"/>
    <cellStyle name="Normal 3 7 2 2" xfId="1224" xr:uid="{281B2493-D14C-4876-BFD2-3E5DF0788F77}"/>
    <cellStyle name="Normal 3 7 2 2 2" xfId="3043" xr:uid="{A8DF7B7B-1F26-4D92-92F6-CFD95B10DD2B}"/>
    <cellStyle name="Normal 3 7 2 2 3" xfId="4581" xr:uid="{D5B4C641-5A22-44A4-853D-2F7A679005C0}"/>
    <cellStyle name="Normal 3 7 2 3" xfId="3042" xr:uid="{532D4C38-A06E-4307-9FE2-DC26C8EC889E}"/>
    <cellStyle name="Normal 3 7 2 4" xfId="4580" xr:uid="{CFF89D8C-8ABE-48FC-8AC7-C420F6F43A58}"/>
    <cellStyle name="Normal 3 7 2_Ecom Decorative Pillows Fall2013 Quote Sheet 20131111" xfId="1225" xr:uid="{29164625-1AB2-4BBB-885A-0063B1FBF63B}"/>
    <cellStyle name="Normal 3 7 3" xfId="1226" xr:uid="{094BF263-2C04-41E2-A4D8-27C687C980BB}"/>
    <cellStyle name="Normal 3 7 3 2" xfId="1227" xr:uid="{5A69801C-E740-4BD6-9FFA-70CA45FD40D2}"/>
    <cellStyle name="Normal 3 7 3 2 2" xfId="3045" xr:uid="{7A1C12E7-F04E-418E-991A-880A2AC1F28E}"/>
    <cellStyle name="Normal 3 7 3 2 3" xfId="4583" xr:uid="{8A7AA3F3-498F-4AC5-AB80-95C0D90660AE}"/>
    <cellStyle name="Normal 3 7 3 3" xfId="3044" xr:uid="{F3CCE4A5-380A-4559-BFB2-BD6AEC538B16}"/>
    <cellStyle name="Normal 3 7 3 4" xfId="4582" xr:uid="{D2A4C37B-671F-49B5-BECE-74A6276C5F5C}"/>
    <cellStyle name="Normal 3 7 3_Ecom Decorative Pillows Fall2013 Quote Sheet 20131111" xfId="1228" xr:uid="{59609429-73E4-435A-96C1-A1F2102F9861}"/>
    <cellStyle name="Normal 3 7 4" xfId="1229" xr:uid="{542A8EB2-7A71-44D3-8FF0-C071FB2FBFA9}"/>
    <cellStyle name="Normal 3 7 4 2" xfId="1230" xr:uid="{648D1CF8-0A0F-4AF8-BAD8-C493A7C4C416}"/>
    <cellStyle name="Normal 3 7 4 2 2" xfId="3047" xr:uid="{1F4A2A83-348D-43DC-87C3-B95F9D8B2DAE}"/>
    <cellStyle name="Normal 3 7 4 2 3" xfId="4585" xr:uid="{10BFA64B-31FE-4DDF-A6B4-7EE2FAA1E68B}"/>
    <cellStyle name="Normal 3 7 4 3" xfId="3046" xr:uid="{D9CDBCAB-BF60-40FD-A23E-747AFA3D1B1E}"/>
    <cellStyle name="Normal 3 7 4 4" xfId="4584" xr:uid="{92B173C6-F1C1-4D21-9B9F-560E23D7BA57}"/>
    <cellStyle name="Normal 3 7 4_Ecom Decorative Pillows Fall2013 Quote Sheet 20131111" xfId="1231" xr:uid="{70535873-9223-4D7B-95D6-4942042BF4F7}"/>
    <cellStyle name="Normal 3 7 5" xfId="1232" xr:uid="{CD7E0108-62C4-4587-A02A-B16CEF9DF0A1}"/>
    <cellStyle name="Normal 3 7 5 2" xfId="1233" xr:uid="{6F3B66BC-E765-4B14-A0A1-79D18A13C636}"/>
    <cellStyle name="Normal 3 7 5 2 2" xfId="3049" xr:uid="{F83F8325-EA5B-4031-8F2F-F82A85D2C421}"/>
    <cellStyle name="Normal 3 7 5 2 3" xfId="4587" xr:uid="{D18C464C-A31B-4D3C-A4FD-14D3800EC02D}"/>
    <cellStyle name="Normal 3 7 5 3" xfId="3048" xr:uid="{259E389C-E837-4123-A90F-1FB3D62C5F7E}"/>
    <cellStyle name="Normal 3 7 5 4" xfId="4586" xr:uid="{44C7AC27-AC52-482E-A12A-85EBD836CF70}"/>
    <cellStyle name="Normal 3 7 5_Ecom Decorative Pillows Fall2013 Quote Sheet 20131111" xfId="1234" xr:uid="{0A3F3185-4C4D-483F-B47F-A32FD04EB139}"/>
    <cellStyle name="Normal 3 7 6" xfId="1235" xr:uid="{8AED2B35-58CB-448E-9A3D-FA72EE8B6836}"/>
    <cellStyle name="Normal 3 7 6 2" xfId="1236" xr:uid="{6DDD0F49-7B24-4025-9AB6-CD67B3A6ECBB}"/>
    <cellStyle name="Normal 3 7 6 2 2" xfId="3051" xr:uid="{65F328A8-B77B-4638-8A16-2B0BDCD3021B}"/>
    <cellStyle name="Normal 3 7 6 2 3" xfId="4589" xr:uid="{887F4ACF-EED0-412B-BCF9-ACAB798BD2F5}"/>
    <cellStyle name="Normal 3 7 6 3" xfId="3050" xr:uid="{0F391277-119F-4258-83C9-4B8CC012572F}"/>
    <cellStyle name="Normal 3 7 6 4" xfId="4588" xr:uid="{FE31467D-BADD-4BE6-B4CC-A51580663D5B}"/>
    <cellStyle name="Normal 3 7 6_Ecom Decorative Pillows Fall2013 Quote Sheet 20131111" xfId="1237" xr:uid="{EB436FA2-E0A3-4469-B553-038D0D83D9CF}"/>
    <cellStyle name="Normal 3 7 7" xfId="1238" xr:uid="{C4405CED-5047-4607-85B2-31F1A47E0279}"/>
    <cellStyle name="Normal 3 7 7 2" xfId="1239" xr:uid="{5D559694-CCC4-4428-B622-D7A627C2FEA2}"/>
    <cellStyle name="Normal 3 7 7 2 2" xfId="3053" xr:uid="{5FF00B09-7CC8-43F5-8856-A38F56600296}"/>
    <cellStyle name="Normal 3 7 7 2 3" xfId="4591" xr:uid="{1515AEDA-A7F8-430A-912D-1A8026B4FFC4}"/>
    <cellStyle name="Normal 3 7 7 3" xfId="3052" xr:uid="{73C5084D-8EAC-415D-AA99-5643D43F34F3}"/>
    <cellStyle name="Normal 3 7 7 4" xfId="4590" xr:uid="{4E303B6E-3091-45E7-9850-9B0DA4026F9E}"/>
    <cellStyle name="Normal 3 7 7_Ecom Decorative Pillows Fall2013 Quote Sheet 20131111" xfId="1240" xr:uid="{B670E8F6-086E-4BEE-B734-31811BA3B1D2}"/>
    <cellStyle name="Normal 3 7 8" xfId="1241" xr:uid="{491CAFC4-3A9D-438C-8D9E-3964CB77A339}"/>
    <cellStyle name="Normal 3 7 8 2" xfId="1242" xr:uid="{CBEFBF21-E936-4051-AC07-0372E985660A}"/>
    <cellStyle name="Normal 3 7 8 2 2" xfId="3055" xr:uid="{7FFE0F1D-8E1E-4629-BCD5-0DDF2AB6F4F3}"/>
    <cellStyle name="Normal 3 7 8 2 3" xfId="4593" xr:uid="{06AE9D14-5679-42A5-921A-6043E9F5AF1F}"/>
    <cellStyle name="Normal 3 7 8 3" xfId="3054" xr:uid="{9C8CEF93-087A-446B-8AF8-FF93D8CCE053}"/>
    <cellStyle name="Normal 3 7 8 4" xfId="4592" xr:uid="{05F36970-938E-4EF7-A1E4-3677EED4866E}"/>
    <cellStyle name="Normal 3 7 8_Ecom Decorative Pillows Fall2013 Quote Sheet 20131111" xfId="1243" xr:uid="{E800C4DA-BC6B-438B-89F0-657F436D93FA}"/>
    <cellStyle name="Normal 3 7 9" xfId="1244" xr:uid="{0B9E0FA4-EF76-45F4-9069-7388CE5DAE3C}"/>
    <cellStyle name="Normal 3 7 9 2" xfId="1245" xr:uid="{A39936F7-51FF-4C56-B3CF-55B6FFC2C8A2}"/>
    <cellStyle name="Normal 3 7 9 2 2" xfId="3057" xr:uid="{BAC60D8A-E4D2-47E9-AB27-6770BE828398}"/>
    <cellStyle name="Normal 3 7 9 2 3" xfId="4595" xr:uid="{8CE34B67-A676-4191-BF1D-37A6F550698D}"/>
    <cellStyle name="Normal 3 7 9 3" xfId="3056" xr:uid="{FC7D2DFF-6D06-4191-B4E6-4BE6D85D700D}"/>
    <cellStyle name="Normal 3 7 9 4" xfId="4594" xr:uid="{E4EAC1C1-9BE6-405B-BF59-997539A4560A}"/>
    <cellStyle name="Normal 3 7 9_Ecom Decorative Pillows Fall2013 Quote Sheet 20131111" xfId="1246" xr:uid="{C64B046A-6197-4EB5-B4A3-81592E822723}"/>
    <cellStyle name="Normal 3 7_BHG 2014FALL quote sheet 122313" xfId="7215" xr:uid="{0C600159-7E92-498C-AB05-57D34F275D1A}"/>
    <cellStyle name="Normal 3 8" xfId="1247" xr:uid="{298D8963-5C94-450F-8812-17FCEB075EE1}"/>
    <cellStyle name="Normal 3 8 2" xfId="3058" xr:uid="{8413C0DA-7372-4D02-AB9E-3A9211DA0DAD}"/>
    <cellStyle name="Normal 3 8 3" xfId="4596" xr:uid="{777A2456-721E-4AF2-9EBF-D7916FE017CF}"/>
    <cellStyle name="Normal 3 9" xfId="1248" xr:uid="{8816AB95-03F0-4DBE-B9BA-75ACE12D674D}"/>
    <cellStyle name="Normal 3 9 2" xfId="3059" xr:uid="{37404AD1-D3C9-45A0-9954-ECD35B8D3E8F}"/>
    <cellStyle name="Normal 3 9 3" xfId="4597" xr:uid="{6181AF6C-C309-4CD5-848A-38539F42D4EE}"/>
    <cellStyle name="Normal 3_1" xfId="7216" xr:uid="{11C410C8-5680-4996-96EB-6DB6266E1777}"/>
    <cellStyle name="Normal 4" xfId="1249" xr:uid="{26C5FDD6-2693-4644-AB5E-33D853707171}"/>
    <cellStyle name="Normal 4 10" xfId="1250" xr:uid="{BEA1CDCB-DC7A-4070-8CA1-5926544087BE}"/>
    <cellStyle name="Normal 4 10 2" xfId="1251" xr:uid="{99AA7C58-9DF8-42CA-AFD6-4D2CBDA851DF}"/>
    <cellStyle name="Normal 4 10 2 2" xfId="3062" xr:uid="{621784CB-F60D-43C3-811F-CAF7535D2830}"/>
    <cellStyle name="Normal 4 10 2 3" xfId="4600" xr:uid="{4A82FD29-88A8-418C-B7C6-C910BADF8511}"/>
    <cellStyle name="Normal 4 10 3" xfId="3061" xr:uid="{91BB3731-C0C4-4746-B9AC-6A786CA0CD32}"/>
    <cellStyle name="Normal 4 10 4" xfId="4599" xr:uid="{7DB720BE-2B3F-40A0-BF59-4DF67AA94FC7}"/>
    <cellStyle name="Normal 4 10_Ecom Decorative Pillows Fall2013 Quote Sheet 20131111" xfId="1252" xr:uid="{6667296E-36D0-49F1-BC52-56C6319CBE3F}"/>
    <cellStyle name="Normal 4 11" xfId="1253" xr:uid="{F502A23A-1313-45D9-BDFE-DB5A5E3BEE58}"/>
    <cellStyle name="Normal 4 11 2" xfId="1254" xr:uid="{A67A33E3-4BD8-4E7A-9A76-D59237C31D90}"/>
    <cellStyle name="Normal 4 11 2 2" xfId="3064" xr:uid="{17E85E7B-4AE0-4AB5-A786-5C66AAAA09DE}"/>
    <cellStyle name="Normal 4 11 2 3" xfId="4602" xr:uid="{34F3F5FA-BC46-4A34-9FAA-C48D0F48F112}"/>
    <cellStyle name="Normal 4 11 3" xfId="3063" xr:uid="{0C76EB12-252A-4B84-86E5-6862AC4B21A0}"/>
    <cellStyle name="Normal 4 11 4" xfId="4601" xr:uid="{980F92C7-8796-4BF8-B7A1-AE02C854D70A}"/>
    <cellStyle name="Normal 4 11_Ecom Decorative Pillows Fall2013 Quote Sheet 20131111" xfId="1255" xr:uid="{9D5F6F36-D1EF-496A-9DCB-952AC66BE21D}"/>
    <cellStyle name="Normal 4 12" xfId="1256" xr:uid="{304F0E33-B781-4A9C-B30D-C782A8263F3A}"/>
    <cellStyle name="Normal 4 12 2" xfId="1257" xr:uid="{5F588B59-82D9-4781-B20A-A3E5B45513A0}"/>
    <cellStyle name="Normal 4 12 2 2" xfId="3066" xr:uid="{D17B302E-F8FF-405E-92D6-20482B4A97BC}"/>
    <cellStyle name="Normal 4 12 2 3" xfId="4604" xr:uid="{749BC4E0-49F2-4890-868C-9C8EEB14D790}"/>
    <cellStyle name="Normal 4 12 3" xfId="3065" xr:uid="{7FC5F696-9EFD-4BAB-916A-98D839B77F7C}"/>
    <cellStyle name="Normal 4 12 4" xfId="4603" xr:uid="{F13752F9-3AA2-4AF6-B90B-B8A52DD3A549}"/>
    <cellStyle name="Normal 4 12_Ecom Decorative Pillows Fall2013 Quote Sheet 20131111" xfId="1258" xr:uid="{68309A04-15B3-44D8-A9F6-9D41EEC0AF41}"/>
    <cellStyle name="Normal 4 13" xfId="1259" xr:uid="{211A76D3-735B-4E4C-87F0-6149CCB43A17}"/>
    <cellStyle name="Normal 4 13 2" xfId="1260" xr:uid="{0797AF2F-DDF6-49C5-B514-B92EE98AE2C9}"/>
    <cellStyle name="Normal 4 13 2 2" xfId="3068" xr:uid="{B47199D7-ED0B-447C-B88D-D09C521F476B}"/>
    <cellStyle name="Normal 4 13 2 3" xfId="4606" xr:uid="{C95CCA73-DBB5-44A4-807A-EDF99203D63A}"/>
    <cellStyle name="Normal 4 13 3" xfId="3067" xr:uid="{FE51A36C-11C1-4C58-9BC7-CD64C0CB417D}"/>
    <cellStyle name="Normal 4 13 4" xfId="4605" xr:uid="{DC80E37D-0121-41E7-B053-B2FE0D60BEB2}"/>
    <cellStyle name="Normal 4 13_Ecom Decorative Pillows Fall2013 Quote Sheet 20131111" xfId="1261" xr:uid="{782B3A14-7CD3-44AA-AB05-6D932675FC81}"/>
    <cellStyle name="Normal 4 14" xfId="1262" xr:uid="{AC15D0FE-002A-48F2-8C81-89E5F39802FA}"/>
    <cellStyle name="Normal 4 14 2" xfId="1263" xr:uid="{16D79FB1-4BFA-4534-B4F7-925085AB68DB}"/>
    <cellStyle name="Normal 4 14 2 2" xfId="3070" xr:uid="{D90FACCE-372D-4C6F-A61C-DD0663B42943}"/>
    <cellStyle name="Normal 4 14 2 3" xfId="4608" xr:uid="{73524AA5-C6A3-49D4-BA7D-3B2116C65F1F}"/>
    <cellStyle name="Normal 4 14 3" xfId="3069" xr:uid="{DD2836FB-798F-4C05-BB35-C02922233F49}"/>
    <cellStyle name="Normal 4 14 4" xfId="4607" xr:uid="{F83E77A0-B501-4ADC-AA4B-30344BE8A904}"/>
    <cellStyle name="Normal 4 14_Ecom Decorative Pillows Fall2013 Quote Sheet 20131111" xfId="1264" xr:uid="{02E19803-AE92-48E5-9FEF-14918B0E10C9}"/>
    <cellStyle name="Normal 4 15" xfId="1265" xr:uid="{E5FB6865-C151-4CA6-A8E1-FD2E3A43B9B5}"/>
    <cellStyle name="Normal 4 15 2" xfId="1266" xr:uid="{2E822297-2A70-42FC-8C4A-8E0837CDCB19}"/>
    <cellStyle name="Normal 4 15 2 2" xfId="3072" xr:uid="{257D6341-1EA7-4C08-93D5-18B6CC486CEB}"/>
    <cellStyle name="Normal 4 15 2 3" xfId="4610" xr:uid="{995A4149-EE2A-45BA-BB5F-CD2D8FA9034A}"/>
    <cellStyle name="Normal 4 15 3" xfId="3071" xr:uid="{ADB47B5D-A363-4869-A07F-74DC09A668A2}"/>
    <cellStyle name="Normal 4 15 4" xfId="4609" xr:uid="{A4A9E798-5B97-4A87-8777-C4F296064F3B}"/>
    <cellStyle name="Normal 4 15_Ecom Decorative Pillows Fall2013 Quote Sheet 20131111" xfId="1267" xr:uid="{1293A206-C017-4BBF-A852-BB64E4E1441E}"/>
    <cellStyle name="Normal 4 16" xfId="1268" xr:uid="{73721B07-DCB2-4F66-BCB3-5549BA0D577E}"/>
    <cellStyle name="Normal 4 16 2" xfId="1269" xr:uid="{CAEEBFFD-F01B-45CA-BEA6-F6300FA0AB14}"/>
    <cellStyle name="Normal 4 16 2 2" xfId="3074" xr:uid="{F85241B7-5634-430F-AE86-4FF34525D2D4}"/>
    <cellStyle name="Normal 4 16 2 3" xfId="4612" xr:uid="{3810E543-BA96-4B56-BEA0-027BE4970A84}"/>
    <cellStyle name="Normal 4 16 3" xfId="3073" xr:uid="{844BD133-7890-47E4-B821-5BCCF9C9B50F}"/>
    <cellStyle name="Normal 4 16 4" xfId="4611" xr:uid="{47B00E7D-ABED-436C-8A01-8FE4AF730272}"/>
    <cellStyle name="Normal 4 16_Ecom Decorative Pillows Fall2013 Quote Sheet 20131111" xfId="1270" xr:uid="{C2031678-42C6-4CB3-AD1F-F70962BF683E}"/>
    <cellStyle name="Normal 4 17" xfId="1271" xr:uid="{7E096138-D807-4DD1-97FA-3CC2701843D4}"/>
    <cellStyle name="Normal 4 17 2" xfId="1272" xr:uid="{BCD99B2E-0AC6-46BB-B6A2-E9E7636DE2FE}"/>
    <cellStyle name="Normal 4 17 2 2" xfId="3076" xr:uid="{50C2831C-59B0-4F6F-9A76-D393EBCCB9AD}"/>
    <cellStyle name="Normal 4 17 2 3" xfId="4614" xr:uid="{673A5326-2CD6-4E22-B52C-9CDE472D7EC7}"/>
    <cellStyle name="Normal 4 17 3" xfId="3075" xr:uid="{EF8C1668-FF18-4491-9530-1C4EAEC0464D}"/>
    <cellStyle name="Normal 4 17 4" xfId="4613" xr:uid="{489CBF60-803B-49CD-BE81-CEBDA094C023}"/>
    <cellStyle name="Normal 4 17_Ecom Decorative Pillows Fall2013 Quote Sheet 20131111" xfId="1273" xr:uid="{C6F442B8-4F74-4107-8F13-C0AA38258867}"/>
    <cellStyle name="Normal 4 18" xfId="1274" xr:uid="{C9CE9DFE-A804-47A3-8DDF-86D6CD2EE31D}"/>
    <cellStyle name="Normal 4 18 2" xfId="1275" xr:uid="{57BDE3CE-0761-4071-B81E-54FC2A02986D}"/>
    <cellStyle name="Normal 4 18 2 2" xfId="3078" xr:uid="{5E0F8BAC-C28A-487C-9E49-BEB41B9380E2}"/>
    <cellStyle name="Normal 4 18 2 3" xfId="4616" xr:uid="{40C09530-9C3E-4B97-9BF9-D012B424CC02}"/>
    <cellStyle name="Normal 4 18 3" xfId="3077" xr:uid="{5E3C1F43-31BB-43CA-9FB5-C122B74F99F5}"/>
    <cellStyle name="Normal 4 18 4" xfId="4615" xr:uid="{FF45FDC0-E632-4977-A5C5-5DD26937EB04}"/>
    <cellStyle name="Normal 4 18_Ecom Decorative Pillows Fall2013 Quote Sheet 20131111" xfId="1276" xr:uid="{E8A249CE-F4F0-41B9-8028-31FFEE426DD7}"/>
    <cellStyle name="Normal 4 19" xfId="3060" xr:uid="{B92BAED2-C3DD-4625-B897-BCB97F5AF841}"/>
    <cellStyle name="Normal 4 19 2" xfId="7217" xr:uid="{FDEB2C92-FFC7-491C-9188-2C6074D64C70}"/>
    <cellStyle name="Normal 4 2" xfId="1277" xr:uid="{0035E912-7394-4E0C-8B0D-F3ACEF88ED5C}"/>
    <cellStyle name="Normal 4 2 2" xfId="1278" xr:uid="{1F3266AC-167F-40F3-8A7F-D52C6FF649CB}"/>
    <cellStyle name="Normal 4 2 2 2" xfId="3080" xr:uid="{8A11629D-F5DB-47D0-BE0F-7EA8DFF4BDE7}"/>
    <cellStyle name="Normal 4 2 2 3" xfId="4618" xr:uid="{CA2DAFB2-5454-4931-AE70-F1488C2E8FCA}"/>
    <cellStyle name="Normal 4 2 3" xfId="1279" xr:uid="{EA055978-D549-4DC4-938E-3AF457D9CA1B}"/>
    <cellStyle name="Normal 4 2 3 2" xfId="3081" xr:uid="{0E2C6A61-2CDE-421C-A510-C3288FCE0FB5}"/>
    <cellStyle name="Normal 4 2 3 3" xfId="4619" xr:uid="{CF1E4E0E-0E42-4520-8286-AE4513237D7E}"/>
    <cellStyle name="Normal 4 2 4" xfId="3079" xr:uid="{EAFA3E77-789B-4724-8A18-1032D8AA4858}"/>
    <cellStyle name="Normal 4 2 5" xfId="4617" xr:uid="{288381DB-2350-44FF-98AB-15F1032BF9A3}"/>
    <cellStyle name="Normal 4 2_Ecom Decorative Pillows Fall2013 Quote Sheet 20131111" xfId="1280" xr:uid="{91AD0EEE-D001-4155-916B-5DD5F84FF66A}"/>
    <cellStyle name="Normal 4 20" xfId="3972" xr:uid="{39CB8B00-E988-4AD7-B827-D4D86B887B4F}"/>
    <cellStyle name="Normal 4 21" xfId="4598" xr:uid="{CEA237C7-BA12-4FC1-9C88-BBCFA14683E1}"/>
    <cellStyle name="Normal 4 22" xfId="7757" xr:uid="{B6DC93E2-6E6D-4E68-9CCC-6E11E7DDF6EF}"/>
    <cellStyle name="Normal 4 3" xfId="1281" xr:uid="{E3028C2D-DAF7-4484-AC10-543EA075E460}"/>
    <cellStyle name="Normal 4 3 2" xfId="1282" xr:uid="{F3C8A6F3-BFBE-4730-BDA2-65E51DE5F5C1}"/>
    <cellStyle name="Normal 4 3 2 2" xfId="3083" xr:uid="{A7628E79-ACCB-4A7D-AB70-7160B66C2219}"/>
    <cellStyle name="Normal 4 3 2 3" xfId="4621" xr:uid="{F2FFA3C4-6012-4AD6-AD7B-A24EA4543C24}"/>
    <cellStyle name="Normal 4 3 3" xfId="3082" xr:uid="{DAD86647-10D2-417E-94A9-ECFEBBDB019C}"/>
    <cellStyle name="Normal 4 3 4" xfId="4620" xr:uid="{B990FF3A-B9DB-4217-866B-81F709239F3B}"/>
    <cellStyle name="Normal 4 3_Ecom Decorative Pillows Fall2013 Quote Sheet 20131111" xfId="1283" xr:uid="{E31F078D-2119-437A-B00E-576E58803895}"/>
    <cellStyle name="Normal 4 4" xfId="1284" xr:uid="{E4DA5107-476B-4B45-ACB3-20EE8E1A089F}"/>
    <cellStyle name="Normal 4 4 2" xfId="1285" xr:uid="{3E446CE9-F00E-4DFE-B89E-8B51EFC4C7C4}"/>
    <cellStyle name="Normal 4 4 2 2" xfId="3085" xr:uid="{CD25E134-F425-46C7-9724-E9FCD7C191FB}"/>
    <cellStyle name="Normal 4 4 2 3" xfId="4623" xr:uid="{876FEFB9-6717-4490-A8A2-7CC862606AAA}"/>
    <cellStyle name="Normal 4 4 3" xfId="3084" xr:uid="{47579216-C5CC-4D8D-A585-BF94C16684C6}"/>
    <cellStyle name="Normal 4 4 4" xfId="4622" xr:uid="{C4071D29-8477-402B-8EB8-275D1F1E6589}"/>
    <cellStyle name="Normal 4 4_Ecom Decorative Pillows Fall2013 Quote Sheet 20131111" xfId="1286" xr:uid="{5111B833-D5D1-46ED-9D73-E7E4F62E1266}"/>
    <cellStyle name="Normal 4 5" xfId="1287" xr:uid="{226DB058-8AD5-4951-AEC1-53B307880366}"/>
    <cellStyle name="Normal 4 5 2" xfId="1288" xr:uid="{EBAF0764-7434-454A-B7A1-82D44DADA734}"/>
    <cellStyle name="Normal 4 5 2 2" xfId="3087" xr:uid="{5F38C4D1-D265-44E5-BF8C-16EE1631772D}"/>
    <cellStyle name="Normal 4 5 2 3" xfId="4625" xr:uid="{67145B6C-2ADA-41E2-ABBC-4E4285DADFFE}"/>
    <cellStyle name="Normal 4 5 3" xfId="3086" xr:uid="{B8F84DB1-A128-4487-8A42-813BB5BED7C6}"/>
    <cellStyle name="Normal 4 5 4" xfId="4624" xr:uid="{F97F76DA-55B0-468C-B1B4-38D704EA93D8}"/>
    <cellStyle name="Normal 4 5_Ecom Decorative Pillows Fall2013 Quote Sheet 20131111" xfId="1289" xr:uid="{025B7D6A-DA04-430D-8989-2C4394325DD7}"/>
    <cellStyle name="Normal 4 6" xfId="1290" xr:uid="{ECF54FDB-5522-49FA-9DA6-D7E602FD502D}"/>
    <cellStyle name="Normal 4 6 2" xfId="1291" xr:uid="{FDC818D6-24F9-49F4-BAD0-478BD1F5B951}"/>
    <cellStyle name="Normal 4 6 2 2" xfId="3089" xr:uid="{6CFCF438-F6CF-4854-9F80-A1C6220EBE9C}"/>
    <cellStyle name="Normal 4 6 2 3" xfId="4627" xr:uid="{15C9C4A0-7412-40D3-8FDE-2A6C476AC522}"/>
    <cellStyle name="Normal 4 6 3" xfId="3088" xr:uid="{4072EBCE-84B1-4ECB-96E9-A7B504735C0E}"/>
    <cellStyle name="Normal 4 6 4" xfId="4626" xr:uid="{7742B391-A11E-451C-BA19-7E498A414621}"/>
    <cellStyle name="Normal 4 6_Ecom Decorative Pillows Fall2013 Quote Sheet 20131111" xfId="1292" xr:uid="{C4069441-51FA-4FBA-B35D-07D6BFD18DA3}"/>
    <cellStyle name="Normal 4 7" xfId="1293" xr:uid="{B09D99F6-F09C-4E25-979F-DC202D8410B7}"/>
    <cellStyle name="Normal 4 7 2" xfId="1294" xr:uid="{4E2D575C-D75F-42E7-9CF8-96991A5F1D04}"/>
    <cellStyle name="Normal 4 7 2 2" xfId="3091" xr:uid="{31D2FCFE-6814-4B3B-8224-E731A424635F}"/>
    <cellStyle name="Normal 4 7 2 3" xfId="4629" xr:uid="{03732260-13EC-4D22-9984-890FD14BC3BB}"/>
    <cellStyle name="Normal 4 7 3" xfId="3090" xr:uid="{3809F19F-6EE1-4DDA-AB6B-FB4996D07968}"/>
    <cellStyle name="Normal 4 7 4" xfId="4628" xr:uid="{222EA8B5-D321-4D4B-BFFD-C2A469849EE8}"/>
    <cellStyle name="Normal 4 7_Ecom Decorative Pillows Fall2013 Quote Sheet 20131111" xfId="1295" xr:uid="{59B99988-6136-4C93-86EA-8770562E7AAA}"/>
    <cellStyle name="Normal 4 8" xfId="1296" xr:uid="{D85F2074-1FBA-495C-9F61-2A5993DE8D8A}"/>
    <cellStyle name="Normal 4 8 2" xfId="1297" xr:uid="{1068B33B-FA94-44F3-BFC0-CFAEA18653B9}"/>
    <cellStyle name="Normal 4 8 2 2" xfId="3093" xr:uid="{F432D570-9EBE-4F74-92F8-E0F55B03DA45}"/>
    <cellStyle name="Normal 4 8 2 3" xfId="4631" xr:uid="{61E1EBDC-B830-4457-A539-82212A4B87A6}"/>
    <cellStyle name="Normal 4 8 3" xfId="3092" xr:uid="{C6D7FF2C-0EE5-4C3D-8932-491F09F33B50}"/>
    <cellStyle name="Normal 4 8 4" xfId="4630" xr:uid="{9672FE64-C864-4F19-BAF2-66F01C64424A}"/>
    <cellStyle name="Normal 4 8_Ecom Decorative Pillows Fall2013 Quote Sheet 20131111" xfId="1298" xr:uid="{537C6D09-0A0B-4E74-B48B-38F70417EFDA}"/>
    <cellStyle name="Normal 4 9" xfId="1299" xr:uid="{972345C4-3D8B-4CAA-ABEF-CB704D3C69EB}"/>
    <cellStyle name="Normal 4 9 2" xfId="1300" xr:uid="{9C9BC026-C91B-4484-8B7B-0D30896DF742}"/>
    <cellStyle name="Normal 4 9 2 2" xfId="3095" xr:uid="{76D60413-6CA9-4830-8C58-3963C998AE67}"/>
    <cellStyle name="Normal 4 9 2 3" xfId="4633" xr:uid="{3C9505C4-BA01-4F95-9E5C-5D1BCD685AF4}"/>
    <cellStyle name="Normal 4 9 3" xfId="3094" xr:uid="{75F20E46-76BE-482B-86BD-B48E8C41106F}"/>
    <cellStyle name="Normal 4 9 4" xfId="4632" xr:uid="{0D11E22F-1830-4EE6-8196-5FE184C88493}"/>
    <cellStyle name="Normal 4 9_Ecom Decorative Pillows Fall2013 Quote Sheet 20131111" xfId="1301" xr:uid="{2633E961-8B20-41F9-BA76-1CFF6B3430A7}"/>
    <cellStyle name="Normal 4_12.19WM-131219C MS BNB" xfId="7218" xr:uid="{F40BB801-91AA-4475-AA3D-483B4E7E3BE4}"/>
    <cellStyle name="Normal 41" xfId="1302" xr:uid="{D2CB9D2C-4CD8-41BE-B50F-5A3EB459FFC7}"/>
    <cellStyle name="Normal 41 2" xfId="3096" xr:uid="{18F39BA3-DA87-4896-BE0C-F25BCE6CC9C0}"/>
    <cellStyle name="Normal 41 3" xfId="4634" xr:uid="{D9D48214-50BA-4519-93C6-839C48FDE887}"/>
    <cellStyle name="Normal 46" xfId="1303" xr:uid="{A85D7654-B80A-4BAE-8A1F-A57A31884F3B}"/>
    <cellStyle name="Normal 46 2" xfId="3097" xr:uid="{A6C6C7A3-3FF8-405F-BEAE-248EBB1C5409}"/>
    <cellStyle name="Normal 46 3" xfId="4635" xr:uid="{3569E55F-8B58-4616-A356-D0C3D4F4E638}"/>
    <cellStyle name="Normal 47" xfId="1304" xr:uid="{41D47EE8-A1ED-45BB-BED7-01C482BD317B}"/>
    <cellStyle name="Normal 47 2" xfId="3098" xr:uid="{E259B7A0-D478-46BF-B4AF-DBFDAA42F0A8}"/>
    <cellStyle name="Normal 47 3" xfId="4636" xr:uid="{DD3F5919-8077-426A-A5BE-9E49352EF795}"/>
    <cellStyle name="Normal 48" xfId="1305" xr:uid="{6BF01FFF-3481-44C7-9781-10BF53CD68F5}"/>
    <cellStyle name="Normal 48 2" xfId="3099" xr:uid="{F8FE71DB-9720-4E31-96B1-0168958DDD3D}"/>
    <cellStyle name="Normal 48 3" xfId="4637" xr:uid="{6ABD95CB-9023-448F-A92C-47832ED22269}"/>
    <cellStyle name="Normal 49 2" xfId="1306" xr:uid="{B855F889-A129-46B9-ABB3-B47AF8B7419C}"/>
    <cellStyle name="Normal 49 2 2" xfId="3100" xr:uid="{8AD3D09A-05D9-4589-A42D-6FE3F65EE5F9}"/>
    <cellStyle name="Normal 49 2 3" xfId="4638" xr:uid="{9D1956A2-AB30-4995-B343-E65B2B8A4A6C}"/>
    <cellStyle name="Normal 49 3" xfId="1307" xr:uid="{1A52E81E-F3F1-4D1F-BD9E-F0A6B8433486}"/>
    <cellStyle name="Normal 49 3 2" xfId="3101" xr:uid="{EAF8814F-0718-4551-8758-0D28F1A90734}"/>
    <cellStyle name="Normal 49 3 3" xfId="4639" xr:uid="{BC442F8D-EC75-4647-9B9D-30C07464DBF4}"/>
    <cellStyle name="Normal 5" xfId="1308" xr:uid="{79AB7246-4B60-4B9E-A674-92C7986E7FD3}"/>
    <cellStyle name="Normal 5 10" xfId="1309" xr:uid="{E175F664-2294-415A-8831-4379092511BE}"/>
    <cellStyle name="Normal 5 10 2" xfId="1310" xr:uid="{3A6995CF-1A93-4190-B5D0-0BFEF53C44F4}"/>
    <cellStyle name="Normal 5 10 2 2" xfId="3104" xr:uid="{328F311F-0A0C-4C7E-9F61-E2AF6764D523}"/>
    <cellStyle name="Normal 5 10 2 3" xfId="4642" xr:uid="{2588745A-869A-48DD-86C1-70639582F4E0}"/>
    <cellStyle name="Normal 5 10 3" xfId="3103" xr:uid="{914B95B3-2017-4545-BF35-A0A7DB094A54}"/>
    <cellStyle name="Normal 5 10 4" xfId="4641" xr:uid="{2F89617B-F0D1-44B4-BDB6-FA61EE858E1A}"/>
    <cellStyle name="Normal 5 10_Ecom Decorative Pillows Fall2013 Quote Sheet 20131111" xfId="1311" xr:uid="{C99FDDD2-FC65-431D-8960-2A54ECDFB9D8}"/>
    <cellStyle name="Normal 5 11" xfId="1312" xr:uid="{46F58371-824D-4B8E-81D8-57179A4CAF89}"/>
    <cellStyle name="Normal 5 11 2" xfId="1313" xr:uid="{A239DD0D-EA0A-42EB-BD6E-39A62BFED62E}"/>
    <cellStyle name="Normal 5 11 2 2" xfId="3106" xr:uid="{179FC102-C0DB-42F5-95A9-F882CE025D4F}"/>
    <cellStyle name="Normal 5 11 2 3" xfId="4644" xr:uid="{7CE3BCB4-1EB7-4325-BB3A-7A4C5DE2FACE}"/>
    <cellStyle name="Normal 5 11 3" xfId="3105" xr:uid="{6DE3ECE1-D654-416F-B210-8972E3439E26}"/>
    <cellStyle name="Normal 5 11 4" xfId="4643" xr:uid="{E0BD1785-C493-441C-8544-3714BAA176AE}"/>
    <cellStyle name="Normal 5 11_Ecom Decorative Pillows Fall2013 Quote Sheet 20131111" xfId="1314" xr:uid="{DE59C42B-E975-4F63-BA63-EC6316ABEB5C}"/>
    <cellStyle name="Normal 5 12" xfId="1315" xr:uid="{370DD04B-354F-4A6F-8351-FF12E85DF089}"/>
    <cellStyle name="Normal 5 12 2" xfId="1316" xr:uid="{97C900F0-2838-4001-9BD1-7FEC872714EE}"/>
    <cellStyle name="Normal 5 12 2 2" xfId="3108" xr:uid="{63746D9E-5D5D-4B75-B422-A3847900130C}"/>
    <cellStyle name="Normal 5 12 2 3" xfId="4646" xr:uid="{078481FD-8D49-4E34-A841-925EA06F64DB}"/>
    <cellStyle name="Normal 5 12 3" xfId="3107" xr:uid="{BE7B0555-2893-4A89-B27F-0E64A636CBB4}"/>
    <cellStyle name="Normal 5 12 4" xfId="4645" xr:uid="{1C7F16A9-7AAF-43E5-B054-55B1D107B221}"/>
    <cellStyle name="Normal 5 12_Ecom Decorative Pillows Fall2013 Quote Sheet 20131111" xfId="1317" xr:uid="{0B982236-B87B-4212-BC4F-125A334D2F26}"/>
    <cellStyle name="Normal 5 13" xfId="1318" xr:uid="{429C1E41-4E27-4371-A74F-A95EA54BED3F}"/>
    <cellStyle name="Normal 5 13 2" xfId="1319" xr:uid="{52BB1700-8976-423A-90E4-7ADFA717ADFA}"/>
    <cellStyle name="Normal 5 13 2 2" xfId="3110" xr:uid="{B67E3298-6E39-4440-881C-ACA1C588C1C7}"/>
    <cellStyle name="Normal 5 13 2 3" xfId="4648" xr:uid="{514E6D0C-C611-412A-AAEE-11B213FE0B98}"/>
    <cellStyle name="Normal 5 13 3" xfId="3109" xr:uid="{C2076C1E-241E-46A6-AC66-041B7C582CDF}"/>
    <cellStyle name="Normal 5 13 4" xfId="4647" xr:uid="{7CB3FDFF-E04D-4FF2-BB4C-782300832A56}"/>
    <cellStyle name="Normal 5 13_Ecom Decorative Pillows Fall2013 Quote Sheet 20131111" xfId="1320" xr:uid="{03E58987-DA2B-469C-8933-EB46A7EBA35D}"/>
    <cellStyle name="Normal 5 14" xfId="1321" xr:uid="{1713627D-2489-4D1D-823F-0215CA2BBCE0}"/>
    <cellStyle name="Normal 5 14 2" xfId="1322" xr:uid="{19792051-FF7A-4BC8-BF8C-8830C739DE97}"/>
    <cellStyle name="Normal 5 14 2 2" xfId="3112" xr:uid="{85ECCFF5-FD10-4AEA-AFE4-292A1CD22D97}"/>
    <cellStyle name="Normal 5 14 2 3" xfId="4650" xr:uid="{5B98CD08-C813-4E36-81E4-B7DC9BFAB0D9}"/>
    <cellStyle name="Normal 5 14 3" xfId="3111" xr:uid="{C4EAD4A2-B71F-4740-9441-DC9855CEA86C}"/>
    <cellStyle name="Normal 5 14 4" xfId="4649" xr:uid="{F948C05D-78F1-46FC-9543-1244282D3F43}"/>
    <cellStyle name="Normal 5 14_Ecom Decorative Pillows Fall2013 Quote Sheet 20131111" xfId="1323" xr:uid="{C5A56345-9C6F-435E-9E88-FE6A65EF78BC}"/>
    <cellStyle name="Normal 5 15" xfId="1324" xr:uid="{55E65DA2-17B5-4571-9EC2-91F64EBD3349}"/>
    <cellStyle name="Normal 5 15 2" xfId="1325" xr:uid="{A3736F7C-2683-4C8A-A9AB-6EADBC771FE6}"/>
    <cellStyle name="Normal 5 15 2 2" xfId="3114" xr:uid="{741C94B3-64D1-41D5-BAD1-F5BAD68C375E}"/>
    <cellStyle name="Normal 5 15 2 3" xfId="4652" xr:uid="{442A905A-296F-4514-AF7F-1E12360A1D8C}"/>
    <cellStyle name="Normal 5 15 3" xfId="3113" xr:uid="{78CF5D50-F21C-4C9C-BC6D-D42C393CFFBA}"/>
    <cellStyle name="Normal 5 15 4" xfId="4651" xr:uid="{1DC2DF32-B4B2-46E2-88AE-592CEB66D7DB}"/>
    <cellStyle name="Normal 5 15_Ecom Decorative Pillows Fall2013 Quote Sheet 20131111" xfId="1326" xr:uid="{EB055A90-08EF-45A1-96E6-6A74A80EE628}"/>
    <cellStyle name="Normal 5 16" xfId="1327" xr:uid="{7C676D26-2ED5-4AEA-9E99-E5E068E45B7D}"/>
    <cellStyle name="Normal 5 16 2" xfId="1328" xr:uid="{97E64332-2A99-41A4-87ED-9F38DF90BD4E}"/>
    <cellStyle name="Normal 5 16 2 2" xfId="3116" xr:uid="{8B3247AF-2006-42AD-84F5-ED48245BEB1E}"/>
    <cellStyle name="Normal 5 16 2 3" xfId="4654" xr:uid="{FF8DA7E7-04B2-44C1-9353-BD48573E4665}"/>
    <cellStyle name="Normal 5 16 3" xfId="3115" xr:uid="{31AB0633-D0B7-4052-A11D-A1ED49B17CEB}"/>
    <cellStyle name="Normal 5 16 4" xfId="4653" xr:uid="{AAF2E6F3-9342-4F92-B690-C1ACB72B2BBC}"/>
    <cellStyle name="Normal 5 16_Ecom Decorative Pillows Fall2013 Quote Sheet 20131111" xfId="1329" xr:uid="{25AEC2C5-1905-4CEE-A578-7C04C829A2F7}"/>
    <cellStyle name="Normal 5 17" xfId="1330" xr:uid="{2030B9C1-81F9-4E23-9C68-4AF3C3012DA5}"/>
    <cellStyle name="Normal 5 17 2" xfId="1331" xr:uid="{21B0546D-B8B5-46F4-92FB-912EB0D2F322}"/>
    <cellStyle name="Normal 5 17 2 2" xfId="3118" xr:uid="{F958FDC7-AD36-4D9B-9752-AAE1C5057FFC}"/>
    <cellStyle name="Normal 5 17 2 3" xfId="4656" xr:uid="{26ABEF94-40FD-495B-95B2-1654EB6516C6}"/>
    <cellStyle name="Normal 5 17 3" xfId="3117" xr:uid="{A5B3D1DF-67E7-4A8C-A2BC-D7B181092A54}"/>
    <cellStyle name="Normal 5 17 4" xfId="4655" xr:uid="{21F2CE42-F4DE-4831-80A4-7970CFF543E8}"/>
    <cellStyle name="Normal 5 17_Ecom Decorative Pillows Fall2013 Quote Sheet 20131111" xfId="1332" xr:uid="{B4CE8F87-2525-4F7B-A7F7-96C4296941EF}"/>
    <cellStyle name="Normal 5 18" xfId="1333" xr:uid="{7BA01512-5C5F-4D5E-9703-14518257227D}"/>
    <cellStyle name="Normal 5 18 2" xfId="1334" xr:uid="{5F28EABE-B5B1-41D5-9A96-4E0A8568419B}"/>
    <cellStyle name="Normal 5 18 2 2" xfId="3120" xr:uid="{A95EC08D-1BC2-4618-8A01-62956A7F7784}"/>
    <cellStyle name="Normal 5 18 2 3" xfId="4658" xr:uid="{D529313D-D12A-414C-BF52-C96E60D7F45F}"/>
    <cellStyle name="Normal 5 18 3" xfId="3119" xr:uid="{ABE91BFF-A9CE-4045-89AC-AE0F651BB6BB}"/>
    <cellStyle name="Normal 5 18 4" xfId="4657" xr:uid="{D1172F46-A408-4756-9712-BBA49EC69FDF}"/>
    <cellStyle name="Normal 5 18_Ecom Decorative Pillows Fall2013 Quote Sheet 20131111" xfId="1335" xr:uid="{BD6D947D-D18B-4139-AD82-ED5AEAA3308E}"/>
    <cellStyle name="Normal 5 19" xfId="3102" xr:uid="{1F28E8DC-C42A-4D71-A060-2E98B92C1FEA}"/>
    <cellStyle name="Normal 5 2" xfId="1336" xr:uid="{EAF18468-ECF6-4933-A8D3-126E46A9B4F1}"/>
    <cellStyle name="Normal 5 2 2" xfId="1337" xr:uid="{84DA11B5-A352-438E-85F4-183646AF967A}"/>
    <cellStyle name="Normal 5 2 2 2" xfId="3122" xr:uid="{B8F39DDA-2BEE-4144-8D1C-2514BC655472}"/>
    <cellStyle name="Normal 5 2 2 3" xfId="4660" xr:uid="{D933B1C0-8422-493E-8599-ACBF256F75C8}"/>
    <cellStyle name="Normal 5 2 3" xfId="3121" xr:uid="{49184394-97DA-4076-8FF3-F4B5A41E7205}"/>
    <cellStyle name="Normal 5 2 4" xfId="4659" xr:uid="{D878B1AF-A852-4301-AE62-C96E0ECCAC2C}"/>
    <cellStyle name="Normal 5 2_Ecom Decorative Pillows Fall2013 Quote Sheet 20131111" xfId="1338" xr:uid="{EE77FADB-E596-421E-A18C-A4A8BF5B4186}"/>
    <cellStyle name="Normal 5 20" xfId="3973" xr:uid="{DA964274-7AB7-4A8B-9894-F017A03D66F9}"/>
    <cellStyle name="Normal 5 21" xfId="4640" xr:uid="{EA4A66FF-89DF-4642-BCB4-80FF93F9FBE8}"/>
    <cellStyle name="Normal 5 22" xfId="7758" xr:uid="{9F3390CB-A7BB-40D4-AFF3-5C9BC3BF022C}"/>
    <cellStyle name="Normal 5 3" xfId="1339" xr:uid="{998C4380-BEDD-4F4D-8F4E-1748277187EB}"/>
    <cellStyle name="Normal 5 3 2" xfId="1340" xr:uid="{87932B1A-C78D-4301-A61C-DAD3D4117034}"/>
    <cellStyle name="Normal 5 3 2 2" xfId="3124" xr:uid="{885CDC12-B8D2-4ECC-B4CB-C64169A2507F}"/>
    <cellStyle name="Normal 5 3 2 3" xfId="4662" xr:uid="{2FE67CB8-4F22-4FC4-AEA5-264B91DF0F47}"/>
    <cellStyle name="Normal 5 3 3" xfId="3123" xr:uid="{9919E13D-8176-49A3-A9CC-C28C22CC80E9}"/>
    <cellStyle name="Normal 5 3 4" xfId="4661" xr:uid="{7C583513-3F47-4009-895A-0DE23900E36C}"/>
    <cellStyle name="Normal 5 3_Ecom Decorative Pillows Fall2013 Quote Sheet 20131111" xfId="1341" xr:uid="{58D45E5B-D675-485B-B68F-D1499C4C5A56}"/>
    <cellStyle name="Normal 5 4" xfId="1342" xr:uid="{4667D7D9-ADF4-45A3-92AA-8BC3AED0EEB8}"/>
    <cellStyle name="Normal 5 4 2" xfId="1343" xr:uid="{D644B8BA-0593-4028-A0FC-2CC15CC59B8D}"/>
    <cellStyle name="Normal 5 4 2 2" xfId="3126" xr:uid="{7CE69ADD-2775-4A14-937A-B02ED865075E}"/>
    <cellStyle name="Normal 5 4 2 3" xfId="4664" xr:uid="{CE69A583-04D2-41FC-B6CC-5D19EEC17235}"/>
    <cellStyle name="Normal 5 4 3" xfId="3125" xr:uid="{940A3CE6-16F6-429A-8BCC-A80CA8AE7C8C}"/>
    <cellStyle name="Normal 5 4 4" xfId="4663" xr:uid="{37BE3C75-35D4-4AD7-9D21-89AAA58279EB}"/>
    <cellStyle name="Normal 5 4_Ecom Decorative Pillows Fall2013 Quote Sheet 20131111" xfId="1344" xr:uid="{074C6658-EED5-4D8A-8323-CC6BCE5E0CCD}"/>
    <cellStyle name="Normal 5 5" xfId="1345" xr:uid="{136B1A1D-371F-4F04-9745-B695A9089F35}"/>
    <cellStyle name="Normal 5 5 2" xfId="1346" xr:uid="{A7ACBB76-4BDB-4EBB-80AB-AF1AF9BB3D90}"/>
    <cellStyle name="Normal 5 5 2 2" xfId="3128" xr:uid="{E8F69193-5BA9-4491-8136-9D4C6D9A17BD}"/>
    <cellStyle name="Normal 5 5 2 3" xfId="4666" xr:uid="{4D5565FB-405C-45EC-888E-9C50F0624746}"/>
    <cellStyle name="Normal 5 5 3" xfId="3127" xr:uid="{A4756620-AA0C-41CA-9DAB-7DB0C8C169FE}"/>
    <cellStyle name="Normal 5 5 4" xfId="4665" xr:uid="{2994CED8-2EFD-487A-925A-CB3CDFEC3698}"/>
    <cellStyle name="Normal 5 5_Ecom Decorative Pillows Fall2013 Quote Sheet 20131111" xfId="1347" xr:uid="{744FB9E6-973B-41DC-B15A-C62D755CBD03}"/>
    <cellStyle name="Normal 5 6" xfId="1348" xr:uid="{CB81CA88-EA6E-4D4A-898C-3153D40B7340}"/>
    <cellStyle name="Normal 5 6 2" xfId="1349" xr:uid="{F016F3EB-978A-47B6-8055-DE611D86B040}"/>
    <cellStyle name="Normal 5 6 2 2" xfId="3130" xr:uid="{73B7CB85-D16A-476C-B87F-BE0F152AA406}"/>
    <cellStyle name="Normal 5 6 2 3" xfId="4668" xr:uid="{A3AE0564-7E71-4762-A423-EC4B8BAB5765}"/>
    <cellStyle name="Normal 5 6 3" xfId="3129" xr:uid="{3F8605A4-48AF-4F96-A6EC-8E87D0B13A10}"/>
    <cellStyle name="Normal 5 6 4" xfId="4667" xr:uid="{042B9D49-0209-487B-9165-C0FBC03AB922}"/>
    <cellStyle name="Normal 5 6_Ecom Decorative Pillows Fall2013 Quote Sheet 20131111" xfId="1350" xr:uid="{5D5CCA1D-BFBD-4A7B-9333-48066FC2547D}"/>
    <cellStyle name="Normal 5 7" xfId="1351" xr:uid="{376C71C7-002C-45F6-B132-1234518C7A6D}"/>
    <cellStyle name="Normal 5 7 2" xfId="1352" xr:uid="{6B0F867A-006F-4D9E-8652-BD57D156A883}"/>
    <cellStyle name="Normal 5 7 2 2" xfId="3132" xr:uid="{B1092296-25B5-4901-B3AF-AB2A16079E56}"/>
    <cellStyle name="Normal 5 7 2 3" xfId="4670" xr:uid="{39C98B69-A551-4D52-896F-4FE168354B2A}"/>
    <cellStyle name="Normal 5 7 3" xfId="3131" xr:uid="{878D48A9-EE42-4DC7-9B2F-F8122AD634E1}"/>
    <cellStyle name="Normal 5 7 4" xfId="4669" xr:uid="{6F4B9E13-F588-4BF6-A42B-48CD8509EE99}"/>
    <cellStyle name="Normal 5 7_Ecom Decorative Pillows Fall2013 Quote Sheet 20131111" xfId="1353" xr:uid="{2059BCFC-086D-4070-9389-B392CBBE01FB}"/>
    <cellStyle name="Normal 5 8" xfId="1354" xr:uid="{CC67AB21-94A2-4ACD-9F61-9284938AC414}"/>
    <cellStyle name="Normal 5 8 2" xfId="1355" xr:uid="{E3F58CFA-5682-42DD-9CDD-118C19A7FDD9}"/>
    <cellStyle name="Normal 5 8 2 2" xfId="3134" xr:uid="{A50B0A99-D33B-48C0-A715-15EE36FC98B1}"/>
    <cellStyle name="Normal 5 8 2 3" xfId="4672" xr:uid="{A081AD64-0A89-4810-81C0-373D00CD3C0F}"/>
    <cellStyle name="Normal 5 8 3" xfId="3133" xr:uid="{ECD1D0E9-D193-44FD-8F81-A3C2BDB7C7E4}"/>
    <cellStyle name="Normal 5 8 4" xfId="4671" xr:uid="{4ADACC8B-5854-4F49-9815-E97EC83D34A7}"/>
    <cellStyle name="Normal 5 8_Ecom Decorative Pillows Fall2013 Quote Sheet 20131111" xfId="1356" xr:uid="{EE9BBD6F-2263-4C71-8C54-ED6C5C41ECEF}"/>
    <cellStyle name="Normal 5 9" xfId="1357" xr:uid="{B4189358-873C-4C81-B55F-8DA0F85D2D40}"/>
    <cellStyle name="Normal 5 9 2" xfId="1358" xr:uid="{94B6B56B-5832-4487-A150-C607A28BB930}"/>
    <cellStyle name="Normal 5 9 2 2" xfId="3136" xr:uid="{31E98EF3-DC78-4115-AFC1-33E9B0B6B45E}"/>
    <cellStyle name="Normal 5 9 2 3" xfId="4674" xr:uid="{811A2035-0412-432F-B360-96271365B4C2}"/>
    <cellStyle name="Normal 5 9 3" xfId="3135" xr:uid="{EE4E6039-AA05-45EA-B3E1-8903D7ABFF97}"/>
    <cellStyle name="Normal 5 9 4" xfId="4673" xr:uid="{08861611-F86F-45AC-8039-A02037DB98C3}"/>
    <cellStyle name="Normal 5 9_Ecom Decorative Pillows Fall2013 Quote Sheet 20131111" xfId="1359" xr:uid="{643CF456-C40A-48E2-896E-B130519259A5}"/>
    <cellStyle name="Normal 50 2" xfId="1360" xr:uid="{586E741C-D99E-48CB-A2D0-BBEA7E9DC2B2}"/>
    <cellStyle name="Normal 50 2 2" xfId="3137" xr:uid="{DF3C06F6-9FCD-40B2-98F3-A6B2531741E2}"/>
    <cellStyle name="Normal 50 2 3" xfId="4675" xr:uid="{717B713C-676E-46A1-A006-E6C11012E862}"/>
    <cellStyle name="Normal 50 3" xfId="1361" xr:uid="{947F7C76-6310-4A86-AD8A-E3820CBFB535}"/>
    <cellStyle name="Normal 50 3 2" xfId="3138" xr:uid="{BC823F0F-5D84-4FE9-ADF9-3C1D9A5E2FF9}"/>
    <cellStyle name="Normal 50 3 3" xfId="4676" xr:uid="{A72209A5-B926-4CF7-924E-BE11FC1EA5B2}"/>
    <cellStyle name="Normal 51 2" xfId="1362" xr:uid="{DDD850C9-F429-4485-A93C-316D836361C1}"/>
    <cellStyle name="Normal 51 2 2" xfId="3139" xr:uid="{59B608DF-F0E2-42B9-A55A-322D870A9784}"/>
    <cellStyle name="Normal 51 2 3" xfId="4677" xr:uid="{B4A549A8-1071-4846-9672-939286D0460A}"/>
    <cellStyle name="Normal 51 3" xfId="1363" xr:uid="{8C70DB5E-BD69-46D9-ADBF-F3A5046CAF78}"/>
    <cellStyle name="Normal 51 3 2" xfId="3140" xr:uid="{1868B711-DCD3-4626-8187-FBAD3478CB40}"/>
    <cellStyle name="Normal 51 3 3" xfId="4678" xr:uid="{9F4D46A9-C189-43A7-92C8-52F728292438}"/>
    <cellStyle name="Normal 52 2" xfId="1364" xr:uid="{523A485A-8C0D-40E1-85E7-73976CAF8687}"/>
    <cellStyle name="Normal 52 2 2" xfId="3141" xr:uid="{63283793-7E14-4E1E-8F7D-803E6B7781D5}"/>
    <cellStyle name="Normal 52 2 3" xfId="4679" xr:uid="{984F4BB5-FF89-4397-8DE2-1E74E22BC7D6}"/>
    <cellStyle name="Normal 52 3" xfId="1365" xr:uid="{3092DE04-E744-4C01-A0A7-AC98E457A113}"/>
    <cellStyle name="Normal 52 3 2" xfId="3142" xr:uid="{822352C3-6C27-40C1-99AD-84B0D675FD38}"/>
    <cellStyle name="Normal 52 3 3" xfId="4680" xr:uid="{B4164EBC-D9F6-4820-927A-A5672EDDDA8A}"/>
    <cellStyle name="Normal 53 2" xfId="1366" xr:uid="{74CBAC6C-A4A2-4A01-90B3-93277ABF15B5}"/>
    <cellStyle name="Normal 53 2 2" xfId="3143" xr:uid="{F58C446D-E847-40A5-BE75-22BF26993EB8}"/>
    <cellStyle name="Normal 53 2 3" xfId="4681" xr:uid="{FDF07CC0-6E97-46B9-AC75-0E03AAC204EC}"/>
    <cellStyle name="Normal 53 3" xfId="1367" xr:uid="{0C816576-F7FF-4DF7-B810-4C654F7CB300}"/>
    <cellStyle name="Normal 53 3 2" xfId="3144" xr:uid="{5F1AF7F1-F4B5-48C0-A7DE-7568210352DC}"/>
    <cellStyle name="Normal 53 3 3" xfId="4682" xr:uid="{2D3E9265-D0D1-410C-9CF9-AB43CEAFEFA5}"/>
    <cellStyle name="Normal 54 2" xfId="1368" xr:uid="{477BA7BD-8003-42E1-BBF2-ECCAD163CDEB}"/>
    <cellStyle name="Normal 54 2 2" xfId="3145" xr:uid="{116AF6D7-1383-49E7-B37D-2053F3E0E864}"/>
    <cellStyle name="Normal 54 2 3" xfId="4683" xr:uid="{A44D1418-68B5-4961-A118-17490E97C2A2}"/>
    <cellStyle name="Normal 54 3" xfId="1369" xr:uid="{50B69D3A-CCEA-4EB0-9D6C-C02326A0983F}"/>
    <cellStyle name="Normal 54 3 2" xfId="3146" xr:uid="{2A5BDE21-0B89-4582-AC13-D6496C0A9417}"/>
    <cellStyle name="Normal 54 3 3" xfId="4684" xr:uid="{A9CEDC6D-C984-45EB-A4A4-F6770597F637}"/>
    <cellStyle name="Normal 55 2" xfId="1370" xr:uid="{313C69C5-DD32-47D4-922E-E632815E337A}"/>
    <cellStyle name="Normal 55 2 2" xfId="3147" xr:uid="{EC3D0EEA-E032-4784-A444-B01C1B9FB50C}"/>
    <cellStyle name="Normal 55 2 3" xfId="4685" xr:uid="{57855BA0-EFA5-4B7B-BAED-64D92CF02D10}"/>
    <cellStyle name="Normal 55 3" xfId="1371" xr:uid="{1304DB12-D910-4A7C-AB39-888420632C27}"/>
    <cellStyle name="Normal 55 3 2" xfId="3148" xr:uid="{4E30A058-6C03-4CED-9FD1-CF99AD8300E0}"/>
    <cellStyle name="Normal 55 3 3" xfId="4686" xr:uid="{15588D69-E792-4F5D-9E63-DE56225D4865}"/>
    <cellStyle name="Normal 56 2" xfId="1372" xr:uid="{B52279C3-2286-433B-9137-3BD557C0C44E}"/>
    <cellStyle name="Normal 56 2 2" xfId="3149" xr:uid="{4B388A25-5467-4FCC-80CA-445B6FFA5C1C}"/>
    <cellStyle name="Normal 56 2 3" xfId="4687" xr:uid="{0668DB21-536C-4303-9733-ECC381259801}"/>
    <cellStyle name="Normal 56 3" xfId="1373" xr:uid="{E1CA4430-72DE-41CF-BFCC-5108C47837C8}"/>
    <cellStyle name="Normal 56 3 2" xfId="3150" xr:uid="{2736A560-1383-4646-AC21-244D4D221B7B}"/>
    <cellStyle name="Normal 56 3 3" xfId="4688" xr:uid="{A429489A-F52C-4E67-AD51-242B9B9897CC}"/>
    <cellStyle name="Normal 57 2" xfId="1374" xr:uid="{F6DE6945-2F03-4E08-A707-F47F6051A896}"/>
    <cellStyle name="Normal 57 2 2" xfId="3151" xr:uid="{77D4C03F-51D6-4E73-B4BA-14E28286F59F}"/>
    <cellStyle name="Normal 57 2 3" xfId="4689" xr:uid="{1A45C042-77F5-4976-BB6F-B4DD2BC3F856}"/>
    <cellStyle name="Normal 57 3" xfId="1375" xr:uid="{C3AB7B74-ADDF-44CD-A049-D8508D7FF11B}"/>
    <cellStyle name="Normal 57 3 2" xfId="3152" xr:uid="{BAD798DA-8E7C-4524-967D-EFE71349B458}"/>
    <cellStyle name="Normal 57 3 3" xfId="4690" xr:uid="{6B0DDF5C-3D88-4E53-9ACF-086C57DD4BE2}"/>
    <cellStyle name="Normal 58 2" xfId="1376" xr:uid="{63520B30-387D-42D9-9E7A-FDD51F99ACDC}"/>
    <cellStyle name="Normal 58 2 2" xfId="3153" xr:uid="{4FD640A1-104D-4D51-895C-A593B1547A2A}"/>
    <cellStyle name="Normal 58 2 3" xfId="4691" xr:uid="{94764388-7ABA-432E-A516-9A328227D880}"/>
    <cellStyle name="Normal 58 3" xfId="1377" xr:uid="{F395552E-2434-493E-A135-246B5376C6E7}"/>
    <cellStyle name="Normal 58 3 2" xfId="3154" xr:uid="{C8722B89-5DDA-4734-BF24-41BD3706DC70}"/>
    <cellStyle name="Normal 58 3 3" xfId="4692" xr:uid="{11CF8609-F35B-410C-9518-0163E4224002}"/>
    <cellStyle name="Normal 59 2" xfId="1378" xr:uid="{6137DD49-74FC-4F40-8A30-AA2D51AED208}"/>
    <cellStyle name="Normal 59 2 2" xfId="3155" xr:uid="{ED1D7687-572C-451A-A0AD-6598657F27D8}"/>
    <cellStyle name="Normal 59 2 3" xfId="4693" xr:uid="{BB5E26C1-368B-457B-B999-86152418E359}"/>
    <cellStyle name="Normal 59 3" xfId="1379" xr:uid="{A31674C8-DDBC-4A8A-8AC8-F4770C2892F0}"/>
    <cellStyle name="Normal 59 3 2" xfId="3156" xr:uid="{FFEB7CE3-715C-49C9-A2DD-26C4BF8571E7}"/>
    <cellStyle name="Normal 59 3 3" xfId="4694" xr:uid="{DAE984E0-CEC0-47DB-8A84-4E92FCC1BA24}"/>
    <cellStyle name="Normal 6" xfId="1380" xr:uid="{44F167AE-F5D9-4853-9375-0CA9CF48AF70}"/>
    <cellStyle name="Normal 6 2" xfId="3157" xr:uid="{3016F0E9-AF11-4DBB-BB28-FF5F0203B9F3}"/>
    <cellStyle name="Normal 6 2 2" xfId="5627" xr:uid="{95F33BD3-B19A-4729-A18D-81E37F979666}"/>
    <cellStyle name="Normal 6 3" xfId="4695" xr:uid="{AC209D52-21F1-4590-BE5A-EEACB721963D}"/>
    <cellStyle name="Normal 60 2" xfId="1381" xr:uid="{55DED3AE-4982-4947-A40B-0E1214504A88}"/>
    <cellStyle name="Normal 60 2 2" xfId="3158" xr:uid="{35302F59-F6DE-4F45-96BD-83422CA1EC5D}"/>
    <cellStyle name="Normal 60 2 3" xfId="4696" xr:uid="{69C3B9A9-FF0C-4704-AEF4-F4F738B643B7}"/>
    <cellStyle name="Normal 60 3" xfId="1382" xr:uid="{F860A838-E1E9-41EF-AB04-612B32038305}"/>
    <cellStyle name="Normal 60 3 2" xfId="3159" xr:uid="{6BDC3165-2B79-4164-AF40-39CFB8052D2E}"/>
    <cellStyle name="Normal 60 3 3" xfId="4697" xr:uid="{B3C58CFD-A3E6-4CD8-807D-DE326892BD25}"/>
    <cellStyle name="Normal 61 2" xfId="1383" xr:uid="{8D911C48-4D56-4E6C-A1F2-2F42D0F43A17}"/>
    <cellStyle name="Normal 61 2 2" xfId="3160" xr:uid="{3726822C-AF93-47EA-BFA2-F9D732B2ADFF}"/>
    <cellStyle name="Normal 61 2 3" xfId="4698" xr:uid="{726D4D88-760F-42DF-A0C6-9B11AFED479A}"/>
    <cellStyle name="Normal 61 3" xfId="1384" xr:uid="{850D158A-1160-420A-9E2E-23FAFB14C394}"/>
    <cellStyle name="Normal 61 3 2" xfId="3161" xr:uid="{BD603F24-6D1B-44EC-ACE1-C5E6DBAC9026}"/>
    <cellStyle name="Normal 61 3 3" xfId="4699" xr:uid="{0145F827-8BA8-4E62-9C84-42CF3AC8FF9A}"/>
    <cellStyle name="Normal 62 2" xfId="1385" xr:uid="{518425E6-BD24-4A71-B4BE-1F800A9DA66D}"/>
    <cellStyle name="Normal 62 2 2" xfId="3162" xr:uid="{0B06B845-E61D-4286-8CAB-5BBA8B7AEEA2}"/>
    <cellStyle name="Normal 62 2 3" xfId="4700" xr:uid="{BCE820B0-E94B-4F63-A634-A2E6F0AB683A}"/>
    <cellStyle name="Normal 62 3" xfId="1386" xr:uid="{BC0C06F0-EB9F-4AEA-8BCE-328ADE2B15DA}"/>
    <cellStyle name="Normal 62 3 2" xfId="3163" xr:uid="{77C904B5-D77D-4DC4-A8B5-58FFE8AB4618}"/>
    <cellStyle name="Normal 62 3 3" xfId="4701" xr:uid="{B1463967-E796-4351-8F4A-A80836E5E8A0}"/>
    <cellStyle name="Normal 63 2" xfId="1387" xr:uid="{13D03518-6B48-4A98-875E-764ADB9A1478}"/>
    <cellStyle name="Normal 63 2 2" xfId="3164" xr:uid="{7BE19058-49C8-4BE2-BAF3-580232F7972B}"/>
    <cellStyle name="Normal 63 2 3" xfId="4702" xr:uid="{B5843195-EF3A-4E31-9938-52C288A55940}"/>
    <cellStyle name="Normal 63 3" xfId="1388" xr:uid="{739F80B1-0523-4AEA-B265-AA380291B629}"/>
    <cellStyle name="Normal 63 3 2" xfId="3165" xr:uid="{7D7330E6-541C-423D-A789-EFAF3350159C}"/>
    <cellStyle name="Normal 63 3 3" xfId="4703" xr:uid="{6227F806-08D4-4D57-91DA-E8EF3F92A5EE}"/>
    <cellStyle name="Normal 64 2" xfId="1389" xr:uid="{780F0BD1-8AC3-438C-A390-E9E07102FC0E}"/>
    <cellStyle name="Normal 64 2 2" xfId="3166" xr:uid="{49FE224F-7932-4781-A868-31B0596F2DD6}"/>
    <cellStyle name="Normal 64 2 3" xfId="4704" xr:uid="{A1E1ECBC-18EF-4ED7-ACCC-AC9F6A74957C}"/>
    <cellStyle name="Normal 64 3" xfId="1390" xr:uid="{FDD4B443-D438-4D23-ABED-EDABFACAFABD}"/>
    <cellStyle name="Normal 64 3 2" xfId="3167" xr:uid="{BD9CE8AB-DB09-480C-965C-1B13245FCEEC}"/>
    <cellStyle name="Normal 64 3 3" xfId="4705" xr:uid="{65699013-E41B-4F8F-A4F4-009578A5BFB1}"/>
    <cellStyle name="Normal 65 2" xfId="1391" xr:uid="{A4BB8130-1635-4950-8387-75E38E4CCA04}"/>
    <cellStyle name="Normal 65 2 2" xfId="3168" xr:uid="{9AED296B-253D-4DF8-A396-0EC9F2D1AC5D}"/>
    <cellStyle name="Normal 65 2 3" xfId="4706" xr:uid="{E6FBEA7A-0E41-4DEA-B7D2-59ED6BC0BD00}"/>
    <cellStyle name="Normal 65 3" xfId="1392" xr:uid="{BCFE463C-81F3-4B73-B6D0-66B2B9EF258C}"/>
    <cellStyle name="Normal 65 3 2" xfId="3169" xr:uid="{73F7699B-B54B-4D90-AC46-6FDC5CD444C7}"/>
    <cellStyle name="Normal 65 3 3" xfId="4707" xr:uid="{E17AA392-5074-48E3-935E-7FB1A733280A}"/>
    <cellStyle name="Normal 66 2" xfId="1393" xr:uid="{49BFBB70-D75D-4EC5-BCC6-6E5D8FCC73D2}"/>
    <cellStyle name="Normal 66 2 2" xfId="3170" xr:uid="{1A757D71-BDB5-4668-9E6F-ECC120A36B76}"/>
    <cellStyle name="Normal 66 2 3" xfId="4708" xr:uid="{F419BA1A-DC26-462B-AA72-5C4B4D7E6065}"/>
    <cellStyle name="Normal 66 3" xfId="1394" xr:uid="{2EFEFD3E-F8FA-4905-B941-30CFA75808E0}"/>
    <cellStyle name="Normal 66 3 2" xfId="3171" xr:uid="{534390E2-6E19-4237-A72E-5C40F0D433D9}"/>
    <cellStyle name="Normal 66 3 3" xfId="4709" xr:uid="{CC2EBEDB-58E1-4D24-8EEE-158991CBEA1D}"/>
    <cellStyle name="Normal 67 2" xfId="1395" xr:uid="{6AF07301-987B-4D00-84F7-70FDA5A32253}"/>
    <cellStyle name="Normal 67 2 2" xfId="3172" xr:uid="{C76B3DDD-B714-4328-AD50-4FEA9EA015A9}"/>
    <cellStyle name="Normal 67 2 3" xfId="4710" xr:uid="{2A333318-4EBD-443B-BD31-81948FB866A9}"/>
    <cellStyle name="Normal 67 3" xfId="1396" xr:uid="{2C7CCBD5-0A98-4028-9D94-29249214B016}"/>
    <cellStyle name="Normal 67 3 2" xfId="3173" xr:uid="{CBA1B6D8-279B-4FC5-9FE7-F3D46325F7EB}"/>
    <cellStyle name="Normal 67 3 3" xfId="4711" xr:uid="{8D25A4BD-EF83-402C-8DCD-403907B46F52}"/>
    <cellStyle name="Normal 68 2" xfId="1397" xr:uid="{CD0F4FF7-4E91-437F-8690-08D7F2EEAC16}"/>
    <cellStyle name="Normal 68 2 2" xfId="3174" xr:uid="{8C070F31-EC3B-4C1E-9DC0-E7ADDD7FA6AD}"/>
    <cellStyle name="Normal 68 2 3" xfId="4712" xr:uid="{DAA3FB4C-730F-4719-978B-91A566BDC61F}"/>
    <cellStyle name="Normal 68 3" xfId="1398" xr:uid="{8FC8D358-69B8-437B-9D9A-FAB4380E15BC}"/>
    <cellStyle name="Normal 68 3 2" xfId="3175" xr:uid="{3E6AE8B3-203B-4344-B0EE-DE649C1660DA}"/>
    <cellStyle name="Normal 68 3 3" xfId="4713" xr:uid="{1015D6F4-5409-4E77-8789-A89D01E08BAA}"/>
    <cellStyle name="Normal 69 2" xfId="1399" xr:uid="{33C27A94-1231-4F89-8B65-54E0541F1190}"/>
    <cellStyle name="Normal 69 2 2" xfId="3176" xr:uid="{811E2E4E-3A57-4F5E-84B0-BB9BCE921C38}"/>
    <cellStyle name="Normal 69 2 3" xfId="4714" xr:uid="{5F9FF09F-1DDF-49A6-9319-07BF06A05280}"/>
    <cellStyle name="Normal 69 3" xfId="1400" xr:uid="{340AFD69-DAE2-4C37-AE20-BBA131DAF40D}"/>
    <cellStyle name="Normal 69 3 2" xfId="3177" xr:uid="{8B905629-8E91-44AC-87AE-1119911DA663}"/>
    <cellStyle name="Normal 69 3 3" xfId="4715" xr:uid="{298B6E64-FB29-47C2-9368-314D1707D3C9}"/>
    <cellStyle name="Normal 7" xfId="1401" xr:uid="{E8D5C775-D45E-447E-AEAE-33F55D3582BC}"/>
    <cellStyle name="Normal 7 10" xfId="1402" xr:uid="{4994C88F-126B-4169-A6A2-78B0BA36D9CC}"/>
    <cellStyle name="Normal 7 10 2" xfId="1403" xr:uid="{AEBDE5D9-6D62-423B-80BC-9DA79319AFDB}"/>
    <cellStyle name="Normal 7 10 2 2" xfId="3180" xr:uid="{F4DFD814-9ADF-4D8E-83EA-75B41DA55408}"/>
    <cellStyle name="Normal 7 10 2 3" xfId="4718" xr:uid="{6BDAEDF5-23AB-4190-AC71-4EBEB7A4E553}"/>
    <cellStyle name="Normal 7 10 3" xfId="3179" xr:uid="{DAF0237D-F269-48C2-A801-28DAFD1A5A39}"/>
    <cellStyle name="Normal 7 10 4" xfId="4717" xr:uid="{2B1BCD42-A303-4454-BAE5-2E83F6B384DF}"/>
    <cellStyle name="Normal 7 10_Ecom Decorative Pillows Fall2013 Quote Sheet 20131111" xfId="1404" xr:uid="{4673A7B3-F435-45D3-BFD4-C720410A8D93}"/>
    <cellStyle name="Normal 7 11" xfId="1405" xr:uid="{27548647-DF51-4CB0-92ED-3237C5E68985}"/>
    <cellStyle name="Normal 7 11 2" xfId="1406" xr:uid="{BD37B968-66B8-4C78-9F74-BB1609AAAE38}"/>
    <cellStyle name="Normal 7 11 2 2" xfId="3182" xr:uid="{BE698789-E7E9-4C52-88BC-E2E1F27D47A5}"/>
    <cellStyle name="Normal 7 11 2 3" xfId="4720" xr:uid="{A2143849-B4F4-4F0F-B7F6-32B33C72536C}"/>
    <cellStyle name="Normal 7 11 3" xfId="3181" xr:uid="{67EE77D0-4EEC-4B27-9287-11CB641B76CC}"/>
    <cellStyle name="Normal 7 11 4" xfId="4719" xr:uid="{60010E53-393E-409C-AE2B-4C079F342EB4}"/>
    <cellStyle name="Normal 7 11_Ecom Decorative Pillows Fall2013 Quote Sheet 20131111" xfId="1407" xr:uid="{37D9EEBF-F4BD-4257-85FF-2305B7EC7C48}"/>
    <cellStyle name="Normal 7 12" xfId="1408" xr:uid="{0CE1FCDF-2080-441A-BCA2-9EFDA901895D}"/>
    <cellStyle name="Normal 7 12 2" xfId="1409" xr:uid="{D45B82D1-CAC8-46DE-BF4B-A9D4D6A16531}"/>
    <cellStyle name="Normal 7 12 2 2" xfId="3184" xr:uid="{5968785C-30D2-4E5F-BD20-446C4ECC299B}"/>
    <cellStyle name="Normal 7 12 2 3" xfId="4722" xr:uid="{C1205B1E-C067-4B25-9C1D-29E4E76226F4}"/>
    <cellStyle name="Normal 7 12 3" xfId="3183" xr:uid="{0D356780-9349-4479-B14B-17EC124DF77E}"/>
    <cellStyle name="Normal 7 12 4" xfId="4721" xr:uid="{855438C4-B8FA-467F-AA98-190E7223840D}"/>
    <cellStyle name="Normal 7 12_Ecom Decorative Pillows Fall2013 Quote Sheet 20131111" xfId="1410" xr:uid="{37539603-DB27-49EB-9D00-B540AB9E4BD8}"/>
    <cellStyle name="Normal 7 13" xfId="1411" xr:uid="{BBE2F14F-F31E-42CA-8DBF-837631B39AD4}"/>
    <cellStyle name="Normal 7 13 2" xfId="1412" xr:uid="{BB0A491A-FEDF-4716-817F-512C47F75BC0}"/>
    <cellStyle name="Normal 7 13 2 2" xfId="3186" xr:uid="{00716500-F6FB-46CE-95D7-80BC03589010}"/>
    <cellStyle name="Normal 7 13 2 3" xfId="4724" xr:uid="{D795D149-33B8-4071-BF49-A10809D0A102}"/>
    <cellStyle name="Normal 7 13 3" xfId="3185" xr:uid="{B91D7814-28E5-47D8-976A-B4E5618DF379}"/>
    <cellStyle name="Normal 7 13 4" xfId="4723" xr:uid="{AD5770C1-B4F5-444A-878B-4C3B3CD957ED}"/>
    <cellStyle name="Normal 7 13_Ecom Decorative Pillows Fall2013 Quote Sheet 20131111" xfId="1413" xr:uid="{EB874282-FFCA-43C0-9396-B6C93FFE44A6}"/>
    <cellStyle name="Normal 7 14" xfId="1414" xr:uid="{C6013AAF-6D1B-427A-A6A1-828E895CBA65}"/>
    <cellStyle name="Normal 7 14 2" xfId="1415" xr:uid="{34CE93DB-58B2-49B0-A70C-4A65779723F2}"/>
    <cellStyle name="Normal 7 14 2 2" xfId="3188" xr:uid="{80B543C3-D640-4B68-81DD-446597AC33F9}"/>
    <cellStyle name="Normal 7 14 2 3" xfId="4726" xr:uid="{C2F8DB01-A288-4329-9917-58D67C52E584}"/>
    <cellStyle name="Normal 7 14 3" xfId="3187" xr:uid="{0280488A-94EB-4E69-B91F-4319622C7497}"/>
    <cellStyle name="Normal 7 14 4" xfId="4725" xr:uid="{9384B51D-FCBC-4B3C-A5CD-5F1AF9FF9D73}"/>
    <cellStyle name="Normal 7 14_Ecom Decorative Pillows Fall2013 Quote Sheet 20131111" xfId="1416" xr:uid="{AC8746A6-024C-4FB9-A5C5-0C5BA0E19037}"/>
    <cellStyle name="Normal 7 15" xfId="1417" xr:uid="{974DEF44-022D-4C4C-A641-5C83C8D05BA1}"/>
    <cellStyle name="Normal 7 15 2" xfId="1418" xr:uid="{B3E33F44-687F-431B-86D4-8FCF24A622E6}"/>
    <cellStyle name="Normal 7 15 2 2" xfId="3190" xr:uid="{8387BA55-DBA4-4215-8B35-191B9067A1F3}"/>
    <cellStyle name="Normal 7 15 2 3" xfId="4728" xr:uid="{274FAC27-2190-4758-87B0-814D72A5FD4B}"/>
    <cellStyle name="Normal 7 15 3" xfId="3189" xr:uid="{6BC5F409-07D2-400E-9180-B96D7735609B}"/>
    <cellStyle name="Normal 7 15 4" xfId="4727" xr:uid="{EB9BAE62-D401-4273-88C7-BF10E99B39FE}"/>
    <cellStyle name="Normal 7 15_Ecom Decorative Pillows Fall2013 Quote Sheet 20131111" xfId="1419" xr:uid="{009CC356-29D5-40AE-8CC5-3D2DF475D198}"/>
    <cellStyle name="Normal 7 16" xfId="1420" xr:uid="{9551BB3B-5B29-4239-8244-47147D1AE907}"/>
    <cellStyle name="Normal 7 16 2" xfId="1421" xr:uid="{39371B6F-2474-40E1-94C7-111D99819EEB}"/>
    <cellStyle name="Normal 7 16 2 2" xfId="3192" xr:uid="{BCC8C30A-5848-40AD-8F93-1B2741EFBE5C}"/>
    <cellStyle name="Normal 7 16 2 3" xfId="4730" xr:uid="{B3B029B4-5EE9-454D-922F-78FEF5E064F5}"/>
    <cellStyle name="Normal 7 16 3" xfId="3191" xr:uid="{7F72EA1F-7B81-4BE5-9577-18ACB3595FE7}"/>
    <cellStyle name="Normal 7 16 4" xfId="4729" xr:uid="{B7A05461-6B53-4D9C-8AB9-229471FD1323}"/>
    <cellStyle name="Normal 7 16_Ecom Decorative Pillows Fall2013 Quote Sheet 20131111" xfId="1422" xr:uid="{0ECF8812-78BB-4069-852B-E3F710DFEB2E}"/>
    <cellStyle name="Normal 7 17" xfId="1423" xr:uid="{ECB2F4E2-3CFF-4574-BF52-EB5EFA45F0A4}"/>
    <cellStyle name="Normal 7 17 2" xfId="1424" xr:uid="{6F3491CC-F548-46FB-ABB6-66BEE6C90922}"/>
    <cellStyle name="Normal 7 17 2 2" xfId="3194" xr:uid="{15C4355D-8FA7-4CFF-A6C4-2DD6DF8ABB27}"/>
    <cellStyle name="Normal 7 17 2 3" xfId="4732" xr:uid="{F606CAB3-A9C6-4E4D-ABFB-8B4F1E2AFF5C}"/>
    <cellStyle name="Normal 7 17 3" xfId="3193" xr:uid="{312C3605-941A-433B-83D3-E43431DA81C6}"/>
    <cellStyle name="Normal 7 17 4" xfId="4731" xr:uid="{E76D20EA-B92F-44B8-8D30-CFEA94EA6135}"/>
    <cellStyle name="Normal 7 17_Ecom Decorative Pillows Fall2013 Quote Sheet 20131111" xfId="1425" xr:uid="{78357AA9-9B8C-4847-A033-F0C35C20E9E4}"/>
    <cellStyle name="Normal 7 18" xfId="1426" xr:uid="{48EB75DF-1234-419D-AD3A-9BF5ECBECE07}"/>
    <cellStyle name="Normal 7 18 2" xfId="1427" xr:uid="{B6781210-FC7C-4010-90A2-B605B6C10C4A}"/>
    <cellStyle name="Normal 7 18 2 2" xfId="3196" xr:uid="{AE6A2739-301A-47EE-A68B-3A892A6F640B}"/>
    <cellStyle name="Normal 7 18 2 3" xfId="4734" xr:uid="{A5FC9D57-0A49-46B2-A8A9-5FC922FDA318}"/>
    <cellStyle name="Normal 7 18 3" xfId="3195" xr:uid="{F5A6B717-F1E5-4B6F-941F-53DBB140191C}"/>
    <cellStyle name="Normal 7 18 4" xfId="4733" xr:uid="{1E680CD2-79FC-4F2D-A893-4741B3450B7B}"/>
    <cellStyle name="Normal 7 18_Ecom Decorative Pillows Fall2013 Quote Sheet 20131111" xfId="1428" xr:uid="{D56C5421-FEC7-4A32-8D9F-AA2C392722A0}"/>
    <cellStyle name="Normal 7 19" xfId="3178" xr:uid="{0AE613BC-6987-42BD-A765-16876AAE8CF6}"/>
    <cellStyle name="Normal 7 2" xfId="1429" xr:uid="{3B3FC10C-D9A7-4014-BAC3-104713BAE20E}"/>
    <cellStyle name="Normal 7 2 2" xfId="1430" xr:uid="{EE8F42E5-6634-41E4-B54B-BF63BDAFAAB1}"/>
    <cellStyle name="Normal 7 2 2 2" xfId="3198" xr:uid="{824FCD5D-765F-405D-991E-6EFE25A46F8F}"/>
    <cellStyle name="Normal 7 2 2 3" xfId="4736" xr:uid="{F96572E8-104E-41B2-A9E9-14A04FC89CBE}"/>
    <cellStyle name="Normal 7 2 3" xfId="3197" xr:uid="{971A559B-7F8E-4D34-8279-C67C13F184E3}"/>
    <cellStyle name="Normal 7 2 3 2" xfId="5628" xr:uid="{AEB5B34D-6F03-4689-A791-976EC2D39158}"/>
    <cellStyle name="Normal 7 2 4" xfId="4735" xr:uid="{4621A846-39AD-441F-90AC-77304DF172FE}"/>
    <cellStyle name="Normal 7 2_Ecom Decorative Pillows Fall2013 Quote Sheet 20131111" xfId="1431" xr:uid="{3F3A3EEC-6D66-41EC-A097-614FAD66C835}"/>
    <cellStyle name="Normal 7 20" xfId="3974" xr:uid="{99470D4B-6E12-43E5-B3EC-EC8E7DE4A274}"/>
    <cellStyle name="Normal 7 21" xfId="4716" xr:uid="{D5FF281C-BF50-4938-8219-26170E8DFA3F}"/>
    <cellStyle name="Normal 7 22" xfId="7759" xr:uid="{67A6688E-9E94-4C52-95EE-2E6D9F43564B}"/>
    <cellStyle name="Normal 7 3" xfId="1432" xr:uid="{D4B82C92-D237-405F-AAD2-AF2FC44D05ED}"/>
    <cellStyle name="Normal 7 3 2" xfId="1433" xr:uid="{50A1438F-1F4E-4234-AA3A-EEA65E26E736}"/>
    <cellStyle name="Normal 7 3 2 2" xfId="3200" xr:uid="{7FC99C46-AD97-427D-9119-7043A8397166}"/>
    <cellStyle name="Normal 7 3 2 3" xfId="4738" xr:uid="{529C3194-589E-48F9-AF76-FD13839DFC89}"/>
    <cellStyle name="Normal 7 3 3" xfId="3199" xr:uid="{9CD98B42-FC8B-4125-88FF-222684618BE6}"/>
    <cellStyle name="Normal 7 3 4" xfId="4737" xr:uid="{0755F976-F968-4D81-83BC-BCF76B240BA5}"/>
    <cellStyle name="Normal 7 3_Ecom Decorative Pillows Fall2013 Quote Sheet 20131111" xfId="1434" xr:uid="{AC152CE4-F193-4016-BDCA-BCCCA5178B97}"/>
    <cellStyle name="Normal 7 4" xfId="1435" xr:uid="{E48F8E66-C122-4E33-AE9A-0B5A360229D8}"/>
    <cellStyle name="Normal 7 4 2" xfId="1436" xr:uid="{EEA056EA-D5FB-4797-A309-5527E0CBBE0B}"/>
    <cellStyle name="Normal 7 4 2 2" xfId="3202" xr:uid="{8FFD3EAF-0FA5-4421-9443-5BF948EB4CA9}"/>
    <cellStyle name="Normal 7 4 2 3" xfId="4740" xr:uid="{91096BAE-5978-47A1-A17F-C0C2DDAB783E}"/>
    <cellStyle name="Normal 7 4 3" xfId="3201" xr:uid="{B1D71E41-912A-43AF-B183-7814AEB2A922}"/>
    <cellStyle name="Normal 7 4 4" xfId="4739" xr:uid="{6F95D173-0164-46FD-A3AB-A287031FFF3A}"/>
    <cellStyle name="Normal 7 4_Ecom Decorative Pillows Fall2013 Quote Sheet 20131111" xfId="1437" xr:uid="{F950FFF0-E785-4CB1-910A-F228280C5DD9}"/>
    <cellStyle name="Normal 7 5" xfId="1438" xr:uid="{D756B4AF-FFB7-4DA4-B4DC-BC84E039DBCE}"/>
    <cellStyle name="Normal 7 5 2" xfId="1439" xr:uid="{8EDE78A4-23EA-4710-A69C-ECD4EA116767}"/>
    <cellStyle name="Normal 7 5 2 2" xfId="3204" xr:uid="{A17967D8-ECD8-4462-8467-3880D158AD5A}"/>
    <cellStyle name="Normal 7 5 2 3" xfId="4742" xr:uid="{5D12FB05-B507-4F8F-AB82-1789A3460E2A}"/>
    <cellStyle name="Normal 7 5 3" xfId="3203" xr:uid="{EDDE2C29-324B-4601-B7F6-A13B102551EA}"/>
    <cellStyle name="Normal 7 5 4" xfId="4741" xr:uid="{7E766310-EE42-4D3A-A0C7-26EE164C01EC}"/>
    <cellStyle name="Normal 7 5_Ecom Decorative Pillows Fall2013 Quote Sheet 20131111" xfId="1440" xr:uid="{E8D5600D-CB24-4EDF-B85D-46364E0086DB}"/>
    <cellStyle name="Normal 7 6" xfId="1441" xr:uid="{CCA0CC58-7BF2-4357-B80F-459998981603}"/>
    <cellStyle name="Normal 7 6 2" xfId="1442" xr:uid="{447734A7-F2B1-456C-894F-282C6853FA28}"/>
    <cellStyle name="Normal 7 6 2 2" xfId="3206" xr:uid="{6770D2A8-7BAC-42E8-8E11-7D7AD57999C7}"/>
    <cellStyle name="Normal 7 6 2 3" xfId="4744" xr:uid="{A55F64D5-3C98-40BD-BF22-A1CF25C75FD6}"/>
    <cellStyle name="Normal 7 6 3" xfId="3205" xr:uid="{512454DF-05BD-4102-873A-4348F42EFFD1}"/>
    <cellStyle name="Normal 7 6 4" xfId="4743" xr:uid="{A2ABE670-1B9E-42C0-A5EB-AD18BFCE0B15}"/>
    <cellStyle name="Normal 7 6_Ecom Decorative Pillows Fall2013 Quote Sheet 20131111" xfId="1443" xr:uid="{F4F26C21-DC83-4CEF-9B3D-7FC156FE91DA}"/>
    <cellStyle name="Normal 7 7" xfId="1444" xr:uid="{7AA701C2-0C1E-44E4-BED2-4CE7B92F46C7}"/>
    <cellStyle name="Normal 7 7 2" xfId="1445" xr:uid="{E995EBEE-FC0F-4933-BC7F-5C7E8C9377E4}"/>
    <cellStyle name="Normal 7 7 2 2" xfId="3208" xr:uid="{89709845-EBF3-4C39-B7D4-43E0A7850FDC}"/>
    <cellStyle name="Normal 7 7 2 3" xfId="4746" xr:uid="{3F4F9084-59E4-4A22-B0CE-A797AE6AFFC9}"/>
    <cellStyle name="Normal 7 7 3" xfId="3207" xr:uid="{2D294909-B1BA-4C06-943F-B9D47F4F2956}"/>
    <cellStyle name="Normal 7 7 4" xfId="4745" xr:uid="{171A7D2D-B66C-4271-9FFC-8AD7F2F1F9B3}"/>
    <cellStyle name="Normal 7 7_Ecom Decorative Pillows Fall2013 Quote Sheet 20131111" xfId="1446" xr:uid="{BFDF4B37-C29F-4965-9FC7-DAED73F70C63}"/>
    <cellStyle name="Normal 7 8" xfId="1447" xr:uid="{C9A30589-1DFB-481C-9539-EAA678ED888C}"/>
    <cellStyle name="Normal 7 8 2" xfId="1448" xr:uid="{66161EC5-B4E2-4310-9D4F-04ABAAC79884}"/>
    <cellStyle name="Normal 7 8 2 2" xfId="3210" xr:uid="{3BD140FF-B953-4B1B-A153-A0286081F5B2}"/>
    <cellStyle name="Normal 7 8 2 3" xfId="4748" xr:uid="{7AFB83DB-28C2-4888-BF04-194E8A1492E2}"/>
    <cellStyle name="Normal 7 8 3" xfId="3209" xr:uid="{0D27DDE7-26B3-42CA-96D1-8278852E430E}"/>
    <cellStyle name="Normal 7 8 4" xfId="4747" xr:uid="{AAE21CB8-CF3F-4860-85AD-97B6A3BB69DD}"/>
    <cellStyle name="Normal 7 8_Ecom Decorative Pillows Fall2013 Quote Sheet 20131111" xfId="1449" xr:uid="{6CA49E3E-7DE7-4B96-A0FC-DED609B545B2}"/>
    <cellStyle name="Normal 7 9" xfId="1450" xr:uid="{53174FBB-A2FC-4F1F-83D6-C75A73629FAE}"/>
    <cellStyle name="Normal 7 9 2" xfId="1451" xr:uid="{1EE238F2-42C3-4F14-80C9-2C53265AFAFB}"/>
    <cellStyle name="Normal 7 9 2 2" xfId="3212" xr:uid="{9FFD4BEE-0943-40B5-9FFC-9384D7D6F548}"/>
    <cellStyle name="Normal 7 9 2 3" xfId="4750" xr:uid="{46DBD0EA-CB1C-4290-B4FB-4AFE61BCE858}"/>
    <cellStyle name="Normal 7 9 3" xfId="3211" xr:uid="{91D3209C-7083-4CB2-90B1-A677805C290D}"/>
    <cellStyle name="Normal 7 9 4" xfId="4749" xr:uid="{E8085C06-A22A-48D5-A816-48F6C1840D68}"/>
    <cellStyle name="Normal 7 9_Ecom Decorative Pillows Fall2013 Quote Sheet 20131111" xfId="1452" xr:uid="{843BCF4F-4B1F-4CD9-B5CF-20A26AAFF0B2}"/>
    <cellStyle name="Normal 70 2" xfId="1453" xr:uid="{65B295BD-45C2-4E55-8EB3-61702A7F5F84}"/>
    <cellStyle name="Normal 70 2 2" xfId="3213" xr:uid="{9A9D8C4E-1DA8-4374-A5F4-7DA9C164D0DB}"/>
    <cellStyle name="Normal 70 2 3" xfId="4751" xr:uid="{31C7545E-5F98-402B-B215-4CD4F8308678}"/>
    <cellStyle name="Normal 70 3" xfId="1454" xr:uid="{C202DA38-4459-4942-8C07-A404A65ED2F8}"/>
    <cellStyle name="Normal 70 3 2" xfId="3214" xr:uid="{3E755A5B-5000-41B9-989D-2A400912C740}"/>
    <cellStyle name="Normal 70 3 3" xfId="4752" xr:uid="{18495566-0A73-422B-8DBE-6D51F3969D5C}"/>
    <cellStyle name="Normal 71 2" xfId="1455" xr:uid="{68564E82-EC22-4C9F-B466-9B2B2E74A79E}"/>
    <cellStyle name="Normal 71 2 2" xfId="3215" xr:uid="{0B442D99-FB23-4A26-A64B-2AA15F107847}"/>
    <cellStyle name="Normal 71 2 3" xfId="4753" xr:uid="{626A5A09-5D90-45BB-A816-5AA40DE63AB6}"/>
    <cellStyle name="Normal 71 3" xfId="1456" xr:uid="{42962F68-89D7-45C2-B35B-ACEFA09D7C8A}"/>
    <cellStyle name="Normal 71 3 2" xfId="3216" xr:uid="{34AD7703-F333-47FB-B534-32DE63B4D618}"/>
    <cellStyle name="Normal 71 3 3" xfId="4754" xr:uid="{1646352C-7135-4069-9F98-F604DFF7232C}"/>
    <cellStyle name="Normal 72 2" xfId="1457" xr:uid="{0C49E3EA-79C6-4332-9240-F4BFA7A5EFF8}"/>
    <cellStyle name="Normal 72 2 2" xfId="3217" xr:uid="{03FD89C6-4376-4A49-B923-E45A2BC099B2}"/>
    <cellStyle name="Normal 72 2 3" xfId="4755" xr:uid="{C5B2C4D5-E8BB-461D-8940-83ABA3B30C94}"/>
    <cellStyle name="Normal 72 3" xfId="1458" xr:uid="{87F391FF-B3BC-498E-876D-8683FEBACEA2}"/>
    <cellStyle name="Normal 72 3 2" xfId="3218" xr:uid="{5DC633E6-C671-4A34-AACB-20D029FFDE74}"/>
    <cellStyle name="Normal 72 3 3" xfId="4756" xr:uid="{1C21E873-9057-477C-B3A3-4BB9F06A64C0}"/>
    <cellStyle name="Normal 73 2" xfId="1459" xr:uid="{D2B22A0E-7BD3-4622-9DFD-64BC9AE543DD}"/>
    <cellStyle name="Normal 73 2 2" xfId="3219" xr:uid="{31F60D28-7445-4F97-AC29-FF1FDA2A3F40}"/>
    <cellStyle name="Normal 73 2 3" xfId="4757" xr:uid="{0BB9F3A7-942D-4159-B5E3-334DF8203D9B}"/>
    <cellStyle name="Normal 73 3" xfId="1460" xr:uid="{372FB089-72CB-4AF6-976D-5015BF6BFC46}"/>
    <cellStyle name="Normal 73 3 2" xfId="3220" xr:uid="{B52325A6-1014-4D64-9649-7FFA2C412A03}"/>
    <cellStyle name="Normal 73 3 3" xfId="4758" xr:uid="{257D77E7-099F-42F8-833D-EC1FB4C252DF}"/>
    <cellStyle name="Normal 74 2" xfId="1461" xr:uid="{F33AF132-AE36-4598-9537-5D5C4D613BF5}"/>
    <cellStyle name="Normal 74 2 2" xfId="3221" xr:uid="{71E9456A-CF5D-4742-8B45-956C73FCC087}"/>
    <cellStyle name="Normal 74 2 3" xfId="4759" xr:uid="{9C67F861-FB09-4812-BEE2-47C764B7A9FC}"/>
    <cellStyle name="Normal 74 3" xfId="1462" xr:uid="{2A30FB66-A991-43CE-B9F8-F0F6384632DC}"/>
    <cellStyle name="Normal 74 3 2" xfId="3222" xr:uid="{EE2B5C21-98DC-41D5-9B98-DC96A12F5A2B}"/>
    <cellStyle name="Normal 74 3 3" xfId="4760" xr:uid="{7B27923A-FD4B-4D18-9F55-03283BD5927A}"/>
    <cellStyle name="Normal 75 2" xfId="1463" xr:uid="{E0B584D9-E2BC-438F-9CF3-225588365E22}"/>
    <cellStyle name="Normal 75 2 2" xfId="3223" xr:uid="{62BFD72A-6EFE-4DCA-A153-020DFD882273}"/>
    <cellStyle name="Normal 75 2 3" xfId="4761" xr:uid="{FA2864EE-1A37-4B8F-A431-983858F44420}"/>
    <cellStyle name="Normal 75 3" xfId="1464" xr:uid="{29DA8CF0-BF3D-4970-B78F-FF391090CCD8}"/>
    <cellStyle name="Normal 75 3 2" xfId="3224" xr:uid="{29AD1B8A-2A86-4E0B-B8C1-35F4E51E4272}"/>
    <cellStyle name="Normal 75 3 3" xfId="4762" xr:uid="{9C5E4BFA-53A5-478A-A7CD-CC9BC07B9CE5}"/>
    <cellStyle name="Normal 76 2" xfId="1465" xr:uid="{2F5862C7-922A-49BB-83EF-E4E95AF41BA2}"/>
    <cellStyle name="Normal 76 2 2" xfId="3225" xr:uid="{85394759-D0A7-4134-9C42-BA00A4B903CD}"/>
    <cellStyle name="Normal 76 2 3" xfId="4763" xr:uid="{8CD817D4-E3D2-4FDC-8ED1-31E8A38BDA4E}"/>
    <cellStyle name="Normal 76 3" xfId="1466" xr:uid="{E5ACF94F-2C15-4C92-B7B8-7CA3C13349B5}"/>
    <cellStyle name="Normal 76 3 2" xfId="3226" xr:uid="{54189488-81C3-48D3-B76E-8DBFC329EF4D}"/>
    <cellStyle name="Normal 76 3 3" xfId="4764" xr:uid="{B456DD69-468F-4FC2-A6E5-C4C62C5A7548}"/>
    <cellStyle name="Normal 77 2" xfId="1467" xr:uid="{443CE731-0E56-4152-8A01-524D61CF1E19}"/>
    <cellStyle name="Normal 77 2 2" xfId="3227" xr:uid="{D4895A60-D5BD-424B-B4DD-B186F1A36557}"/>
    <cellStyle name="Normal 77 2 3" xfId="4765" xr:uid="{20D3A1BE-64F3-4CA1-8851-4420D1783003}"/>
    <cellStyle name="Normal 77 3" xfId="1468" xr:uid="{75E662D5-532A-47FA-830C-D5003CC065BC}"/>
    <cellStyle name="Normal 77 3 2" xfId="3228" xr:uid="{6F18F174-0860-4DF8-9556-B15DE2A33697}"/>
    <cellStyle name="Normal 77 3 3" xfId="4766" xr:uid="{153F9DB8-853B-471C-98D3-530B9EC7EB58}"/>
    <cellStyle name="Normal 78 2" xfId="1469" xr:uid="{00BA4822-485F-4C5C-B06E-888AE075B5A7}"/>
    <cellStyle name="Normal 78 2 2" xfId="3229" xr:uid="{8295A6C4-8C8A-4FF6-8EE1-09F72F53B2AD}"/>
    <cellStyle name="Normal 78 2 3" xfId="4767" xr:uid="{343BDFB3-556C-4445-A2C4-65000469B300}"/>
    <cellStyle name="Normal 78 3" xfId="1470" xr:uid="{13B0011F-6399-4840-890A-58B6612E3A54}"/>
    <cellStyle name="Normal 78 3 2" xfId="3230" xr:uid="{945F4DE2-E7B5-49FC-8C07-8B8CBECACAF5}"/>
    <cellStyle name="Normal 78 3 3" xfId="4768" xr:uid="{5B6D9F62-DDCA-4484-8AF4-669448A114A6}"/>
    <cellStyle name="Normal 79" xfId="1471" xr:uid="{38769538-C620-4346-8A94-47ACF47E72F7}"/>
    <cellStyle name="Normal 79 2" xfId="1472" xr:uid="{4CA6BEEB-FCDB-4184-A031-6916C83E5F32}"/>
    <cellStyle name="Normal 79 2 2" xfId="1473" xr:uid="{D2A25A27-F3CC-4439-A954-1AC866A91ACA}"/>
    <cellStyle name="Normal 79 2 2 2" xfId="3233" xr:uid="{1D06291D-AE45-4659-915F-2A677B9EC118}"/>
    <cellStyle name="Normal 79 2 2 3" xfId="4771" xr:uid="{4801919D-D701-4A3B-9250-8BE0B17BE495}"/>
    <cellStyle name="Normal 79 2 3" xfId="3232" xr:uid="{6A0CB8D2-B10C-401E-A2D1-436BAE8EE5B6}"/>
    <cellStyle name="Normal 79 2 4" xfId="4770" xr:uid="{414DD20A-3097-4252-A178-495C2FEB493C}"/>
    <cellStyle name="Normal 79 2_Ecom Decorative Pillows Fall2013 Quote Sheet 20131111" xfId="1474" xr:uid="{E63B47CE-1256-4E89-B9DC-FEC986820FD0}"/>
    <cellStyle name="Normal 79 3" xfId="1475" xr:uid="{0A04F25A-B2F3-4A8F-9AF1-1167D90134C0}"/>
    <cellStyle name="Normal 79 3 2" xfId="1476" xr:uid="{F71589B2-08B9-4060-9813-0FC40FD184AF}"/>
    <cellStyle name="Normal 79 3 2 2" xfId="3235" xr:uid="{FCE183F2-3505-4129-BB3A-324B8A68F491}"/>
    <cellStyle name="Normal 79 3 2 3" xfId="4773" xr:uid="{381205F2-4F20-4D2B-AF75-B3BD9FAFC35E}"/>
    <cellStyle name="Normal 79 3 3" xfId="3234" xr:uid="{0A07E883-1DEF-4851-A04E-B511034B2DF0}"/>
    <cellStyle name="Normal 79 3 4" xfId="4772" xr:uid="{02E0DE17-5124-443A-9ABA-53EFC83FA298}"/>
    <cellStyle name="Normal 79 3_Ecom Decorative Pillows Fall2013 Quote Sheet 20131111" xfId="1477" xr:uid="{7D72B45C-C084-43EA-A32A-ED67DA249716}"/>
    <cellStyle name="Normal 79 4" xfId="1478" xr:uid="{A5F84DC5-43A2-4801-B751-A83CA3AC7385}"/>
    <cellStyle name="Normal 79 4 2" xfId="3236" xr:uid="{DFA7BB0E-95D4-4E45-8C01-20D7DF05DC48}"/>
    <cellStyle name="Normal 79 4 3" xfId="4774" xr:uid="{BA530CC3-0330-4E31-A7F0-F5E193B41FB8}"/>
    <cellStyle name="Normal 79 5" xfId="3231" xr:uid="{B7CE1925-5D1A-4ECC-86AC-813659A786B7}"/>
    <cellStyle name="Normal 79 6" xfId="4769" xr:uid="{901F9BBD-00F6-4E99-8CEB-1AD4A3A9F40A}"/>
    <cellStyle name="Normal 79_Ecom Decorative Pillows Fall2013 Quote Sheet 20131111" xfId="1479" xr:uid="{B3A2D6E1-3A34-412F-8D5E-1914478828A3}"/>
    <cellStyle name="Normal 8" xfId="1480" xr:uid="{7450FF36-DEF5-433A-A3B4-7448D613BB81}"/>
    <cellStyle name="Normal 8 2" xfId="1481" xr:uid="{574AEC4B-A7CC-4200-8662-A9A7E63A8CF7}"/>
    <cellStyle name="Normal 8 2 2" xfId="1482" xr:uid="{E234E6FB-3432-4CE4-A25E-A95C1AD84548}"/>
    <cellStyle name="Normal 8 2 2 2" xfId="3239" xr:uid="{0E3D7E9E-7CDD-4CB7-A3F3-39D25730BAE2}"/>
    <cellStyle name="Normal 8 2 2 3" xfId="4777" xr:uid="{5451610E-C0AF-4CBC-BC02-A9BCD144B037}"/>
    <cellStyle name="Normal 8 2 3" xfId="3238" xr:uid="{12BD3F9F-C5FC-41B0-9717-B5918770CB1E}"/>
    <cellStyle name="Normal 8 2 4" xfId="4776" xr:uid="{6EF9DDCD-D043-4DCF-ACAB-C0E68694CC0A}"/>
    <cellStyle name="Normal 8 2_Ecom Decorative Pillows Fall2013 Quote Sheet 20131111" xfId="1483" xr:uid="{84438BE8-BE97-4D85-8CA1-5D78901A50E7}"/>
    <cellStyle name="Normal 8 3" xfId="1484" xr:uid="{D75677FC-A59D-40A4-A19D-34C5C1340E8C}"/>
    <cellStyle name="Normal 8 3 2" xfId="1485" xr:uid="{A2C8B6CC-E883-4C6E-901D-45FC42F506F5}"/>
    <cellStyle name="Normal 8 3 2 2" xfId="3241" xr:uid="{75B4DF70-5D6A-40B0-8494-B0D1F72BA050}"/>
    <cellStyle name="Normal 8 3 2 3" xfId="4779" xr:uid="{EB40E0CA-3952-4BA8-8D2B-22638A1BAE8E}"/>
    <cellStyle name="Normal 8 3 3" xfId="3240" xr:uid="{7B0F8601-36BE-487C-BE82-533259283DAE}"/>
    <cellStyle name="Normal 8 3 4" xfId="4778" xr:uid="{2EF604F5-6120-4965-8D01-0EF4053A7221}"/>
    <cellStyle name="Normal 8 3_Ecom Decorative Pillows Fall2013 Quote Sheet 20131111" xfId="1486" xr:uid="{94EA743E-550E-44DB-8C61-82D4B8419333}"/>
    <cellStyle name="Normal 8 4" xfId="1487" xr:uid="{B65A21E9-0FCF-491C-BF2B-15A181843A6D}"/>
    <cellStyle name="Normal 8 4 2" xfId="1488" xr:uid="{08B3DEBB-EEBF-458C-BE43-D57E67272889}"/>
    <cellStyle name="Normal 8 4 2 2" xfId="3243" xr:uid="{53FCC821-A713-492D-BE46-BD3377BF605B}"/>
    <cellStyle name="Normal 8 4 2 3" xfId="4781" xr:uid="{FB8C407D-9F4B-485D-89F8-9B3AC164231D}"/>
    <cellStyle name="Normal 8 4 3" xfId="3242" xr:uid="{D104A44E-D7AB-4FD8-A300-D1A40F11291D}"/>
    <cellStyle name="Normal 8 4 4" xfId="4780" xr:uid="{3E94A54D-1314-4382-9DDF-14AEE77D59E5}"/>
    <cellStyle name="Normal 8 4_Ecom Decorative Pillows Fall2013 Quote Sheet 20131111" xfId="1489" xr:uid="{4013BCAF-4AEA-4E39-BBFB-AEBF658CA061}"/>
    <cellStyle name="Normal 8 5" xfId="1490" xr:uid="{B073223A-B777-476B-B77C-EF9B257902BD}"/>
    <cellStyle name="Normal 8 5 2" xfId="1491" xr:uid="{3907911F-4D0B-439E-AABF-F251BD3217FC}"/>
    <cellStyle name="Normal 8 5 2 2" xfId="3245" xr:uid="{DE477950-FD92-41B2-B3B6-08F06C7A2D65}"/>
    <cellStyle name="Normal 8 5 2 3" xfId="4783" xr:uid="{DDC6AEDD-B704-4444-A51F-85BB47F9B839}"/>
    <cellStyle name="Normal 8 5 3" xfId="3244" xr:uid="{5F73030F-5586-41E7-9A10-6824E77A8FAE}"/>
    <cellStyle name="Normal 8 5 4" xfId="4782" xr:uid="{7AB5EA04-C987-429F-9C4C-067271A896A8}"/>
    <cellStyle name="Normal 8 5_Ecom Decorative Pillows Fall2013 Quote Sheet 20131111" xfId="1492" xr:uid="{FF563261-6FB5-4D37-A1E8-57016C3ED1BB}"/>
    <cellStyle name="Normal 8 6" xfId="3237" xr:uid="{F92AD6F3-20F8-43DD-B4E4-DB2AA35B56B0}"/>
    <cellStyle name="Normal 8 7" xfId="3975" xr:uid="{AD7FA5CE-9CDC-437B-90B6-D4EA25811022}"/>
    <cellStyle name="Normal 8 8" xfId="4775" xr:uid="{A6CA94C7-5445-4B58-8DE9-84AC060C744B}"/>
    <cellStyle name="Normal 8 9" xfId="7760" xr:uid="{6522E176-9ADD-4545-9FD8-759904A8CC3B}"/>
    <cellStyle name="Normal 80" xfId="1493" xr:uid="{ADE91167-52CF-4CA2-905E-3DAEAB244E29}"/>
    <cellStyle name="Normal 80 2" xfId="1494" xr:uid="{3A8BD0AE-6CF3-4FDC-8DA7-63CC2BFAAD0B}"/>
    <cellStyle name="Normal 80 2 2" xfId="1495" xr:uid="{AFC36ECA-8D50-4972-86C2-6729078997CC}"/>
    <cellStyle name="Normal 80 2 2 2" xfId="3248" xr:uid="{33405310-3C2C-4BFD-883B-9120BF245237}"/>
    <cellStyle name="Normal 80 2 2 3" xfId="4786" xr:uid="{F9084D9E-1E1C-4CC4-8016-67DD22EE1830}"/>
    <cellStyle name="Normal 80 2 3" xfId="3247" xr:uid="{5AF851C6-A83F-4C8B-9632-BE6E9C5B68D3}"/>
    <cellStyle name="Normal 80 2 4" xfId="4785" xr:uid="{C64CE4E7-6925-4E8A-A37C-68E85B43CF66}"/>
    <cellStyle name="Normal 80 2_Ecom Decorative Pillows Fall2013 Quote Sheet 20131111" xfId="1496" xr:uid="{7EC707AA-E0B8-4376-9114-F875ABF3E141}"/>
    <cellStyle name="Normal 80 3" xfId="1497" xr:uid="{EA958C27-7B2E-4DEA-A0FF-1812AACC50FA}"/>
    <cellStyle name="Normal 80 3 2" xfId="1498" xr:uid="{7C28DD0A-F737-4776-B7C5-68D7BBE09C61}"/>
    <cellStyle name="Normal 80 3 2 2" xfId="3250" xr:uid="{7297A90C-3B69-467A-9901-D32B4247338A}"/>
    <cellStyle name="Normal 80 3 2 3" xfId="4788" xr:uid="{4C9A121D-9C3F-4E78-BF6C-B8B6A876A007}"/>
    <cellStyle name="Normal 80 3 3" xfId="3249" xr:uid="{56858B20-3FCA-4B28-9409-539E859AFB3F}"/>
    <cellStyle name="Normal 80 3 4" xfId="4787" xr:uid="{1EACAF05-1945-46D0-A0B5-F657D85323C7}"/>
    <cellStyle name="Normal 80 3_Ecom Decorative Pillows Fall2013 Quote Sheet 20131111" xfId="1499" xr:uid="{11E82985-F93F-4877-9982-3A2C6A6F21C9}"/>
    <cellStyle name="Normal 80 4" xfId="1500" xr:uid="{47C066A1-8234-4BF9-874D-65529E8CC9DF}"/>
    <cellStyle name="Normal 80 4 2" xfId="3251" xr:uid="{822E4293-DD92-41A7-8382-D7E5C093E9EF}"/>
    <cellStyle name="Normal 80 4 3" xfId="4789" xr:uid="{E27FFC63-A404-4ED2-B2FA-0A872576793F}"/>
    <cellStyle name="Normal 80 5" xfId="3246" xr:uid="{AC402475-6F91-43DE-998C-CD8591D77367}"/>
    <cellStyle name="Normal 80 6" xfId="4784" xr:uid="{90F00AFD-72AA-49CF-9044-5F52D72C510A}"/>
    <cellStyle name="Normal 80_Ecom Decorative Pillows Fall2013 Quote Sheet 20131111" xfId="1501" xr:uid="{8E63CF99-B355-419B-A878-519036446029}"/>
    <cellStyle name="Normal 81" xfId="1502" xr:uid="{CFD33B94-023C-44A0-AC6A-272D3A542F9E}"/>
    <cellStyle name="Normal 81 2" xfId="1503" xr:uid="{457B8739-A65C-472B-8B2F-A5BC72C6DDDC}"/>
    <cellStyle name="Normal 81 2 2" xfId="3253" xr:uid="{C24476EC-B990-47B6-A054-8E703E1CF69E}"/>
    <cellStyle name="Normal 81 2 3" xfId="4791" xr:uid="{294A01A6-1E72-4413-B92E-E57EC2A800EB}"/>
    <cellStyle name="Normal 81 3" xfId="1504" xr:uid="{B86024B3-F63C-48C3-8991-3D23070B4EA3}"/>
    <cellStyle name="Normal 81 3 2" xfId="3254" xr:uid="{E18528B7-704E-479B-8FDD-CAA697B18547}"/>
    <cellStyle name="Normal 81 3 3" xfId="4792" xr:uid="{A21DA0F4-CA07-4805-A085-CD2C6027E16F}"/>
    <cellStyle name="Normal 81 4" xfId="3252" xr:uid="{D61A9626-D502-45F0-8C7B-FF087EABFF2A}"/>
    <cellStyle name="Normal 81 5" xfId="4790" xr:uid="{8E0126F9-91CB-464B-BF8A-FCBCFBEC3C4A}"/>
    <cellStyle name="Normal 81_BHG 2014FALL quote sheet 122313" xfId="7219" xr:uid="{CCDB12EB-800E-4FE6-A7AA-200B4FC968FE}"/>
    <cellStyle name="Normal 82" xfId="1505" xr:uid="{7DBB7E22-007E-49B0-9FFB-250FFA934780}"/>
    <cellStyle name="Normal 82 2" xfId="1506" xr:uid="{11267765-0977-4C07-AC1D-70D42D75083C}"/>
    <cellStyle name="Normal 82 2 2" xfId="3256" xr:uid="{9A54AF51-4F32-4DDB-96ED-1523E8A7DB02}"/>
    <cellStyle name="Normal 82 2 3" xfId="4794" xr:uid="{90C3A7C8-9B3C-492E-ABF1-9B3A7D54AA98}"/>
    <cellStyle name="Normal 82 3" xfId="1507" xr:uid="{10AD6C83-0EFD-4C33-BEDB-90FE735C731F}"/>
    <cellStyle name="Normal 82 3 2" xfId="3257" xr:uid="{8BA2278A-BEA7-49B5-B46C-8188C37F419D}"/>
    <cellStyle name="Normal 82 3 3" xfId="4795" xr:uid="{A5DEB3E5-A7D1-4AF1-9211-26CD4830EE98}"/>
    <cellStyle name="Normal 82 4" xfId="3255" xr:uid="{3D798577-D6D6-4592-A234-B151474867C2}"/>
    <cellStyle name="Normal 82 5" xfId="4793" xr:uid="{5BE619C9-3BAB-4CA6-AD8A-942C87DDA29F}"/>
    <cellStyle name="Normal 82_BHG 2014FALL quote sheet 122313" xfId="7220" xr:uid="{85D87A95-7B5F-4C93-914E-3D668CFB2A8E}"/>
    <cellStyle name="Normal 83" xfId="1508" xr:uid="{D1848C44-E749-4DE0-AFFF-ACEC9ECFBD32}"/>
    <cellStyle name="Normal 83 2" xfId="1509" xr:uid="{80D6E2DA-9238-46E0-87A7-BF2DE6B6F129}"/>
    <cellStyle name="Normal 83 2 2" xfId="3259" xr:uid="{CE3A25EA-E5D6-4AAB-BCD8-D21BE506A9CA}"/>
    <cellStyle name="Normal 83 2 3" xfId="4797" xr:uid="{FEFC492E-C997-43E2-B0DC-08A579A08139}"/>
    <cellStyle name="Normal 83 3" xfId="1510" xr:uid="{1F06A63D-86C2-4ED9-8AF9-13631A674BD0}"/>
    <cellStyle name="Normal 83 3 2" xfId="3260" xr:uid="{9E28A6D0-2053-475D-A755-BBB4A2C2E882}"/>
    <cellStyle name="Normal 83 3 3" xfId="4798" xr:uid="{B106F403-E4C5-474B-A280-682A5BA7242F}"/>
    <cellStyle name="Normal 83 4" xfId="3258" xr:uid="{ED2DC7CB-2928-4EAC-9C40-28ABC8D3C53D}"/>
    <cellStyle name="Normal 83 5" xfId="4796" xr:uid="{5CC9E8B1-8B23-45D6-B82F-A55C97032555}"/>
    <cellStyle name="Normal 83_BHG 2014FALL quote sheet 122313" xfId="7221" xr:uid="{95E14605-70F3-4D54-8224-A6788D46AD55}"/>
    <cellStyle name="Normal 84" xfId="1511" xr:uid="{C2483A95-BF38-476F-93F1-C05F8268DFBF}"/>
    <cellStyle name="Normal 84 2" xfId="1512" xr:uid="{59253284-68A6-4313-94ED-8664C92D7C91}"/>
    <cellStyle name="Normal 84 2 2" xfId="3262" xr:uid="{75D35D2E-9D58-4819-ACBC-744CEFA5C0C0}"/>
    <cellStyle name="Normal 84 2 3" xfId="4800" xr:uid="{718E9D9C-ED16-4457-8E92-4184980E0479}"/>
    <cellStyle name="Normal 84 3" xfId="1513" xr:uid="{4A438201-7545-4F8B-BD3B-5ECBA894934B}"/>
    <cellStyle name="Normal 84 3 2" xfId="3263" xr:uid="{94804671-9A20-431E-9A50-593E4344013C}"/>
    <cellStyle name="Normal 84 3 3" xfId="4801" xr:uid="{36775CF0-DA7C-40BE-8031-13D390D0D1A4}"/>
    <cellStyle name="Normal 84 4" xfId="3261" xr:uid="{B4973985-C137-4DF5-9A89-22C0674CE71E}"/>
    <cellStyle name="Normal 84 5" xfId="4799" xr:uid="{63BD868D-740F-4838-B903-D2A04C194D39}"/>
    <cellStyle name="Normal 84_BHG 2014FALL quote sheet 122313" xfId="7222" xr:uid="{0318D195-3648-4D50-A141-470F45A3D46F}"/>
    <cellStyle name="Normal 85" xfId="1514" xr:uid="{D9999779-0C20-4FD5-B364-191B3F33F82D}"/>
    <cellStyle name="Normal 85 2" xfId="1515" xr:uid="{AF0FEE89-33B0-44B1-B830-EFB94937A85D}"/>
    <cellStyle name="Normal 85 2 2" xfId="3265" xr:uid="{32BBE930-7A78-4B7E-98BE-4B55223B8A9C}"/>
    <cellStyle name="Normal 85 2 3" xfId="4803" xr:uid="{B60E50B5-B7E1-4D33-B8E3-C98303C78460}"/>
    <cellStyle name="Normal 85 3" xfId="1516" xr:uid="{AC9156E6-F0B9-4A2F-B211-CC4E70FFC10C}"/>
    <cellStyle name="Normal 85 3 2" xfId="3266" xr:uid="{076B8FA9-35B8-437A-ABFB-D21F17160CC8}"/>
    <cellStyle name="Normal 85 3 3" xfId="4804" xr:uid="{C20AB8DE-D2BE-4B0F-A62F-731BAC50EE45}"/>
    <cellStyle name="Normal 85 4" xfId="3264" xr:uid="{74439952-EBA2-4389-BAFC-BAD8E9F2D799}"/>
    <cellStyle name="Normal 85 5" xfId="4802" xr:uid="{246FC4BB-E383-4522-A5ED-FA5BC5CD3D6F}"/>
    <cellStyle name="Normal 85_BHG 2014FALL quote sheet 122313" xfId="7223" xr:uid="{CD4EF982-6E28-4C15-835B-C2BA14CDDCDD}"/>
    <cellStyle name="Normal 86" xfId="1517" xr:uid="{FEDAA105-C013-4848-8D86-7C894CC7B491}"/>
    <cellStyle name="Normal 86 2" xfId="1518" xr:uid="{7554F2C8-5B1B-4C5C-9744-4193B4AAF852}"/>
    <cellStyle name="Normal 86 2 2" xfId="3268" xr:uid="{95FC96A2-D65F-4F98-9E2A-762F4B6ABD34}"/>
    <cellStyle name="Normal 86 2 3" xfId="4806" xr:uid="{C0D480BA-6261-4B34-A0B2-87627AA172B9}"/>
    <cellStyle name="Normal 86 3" xfId="1519" xr:uid="{E24E37C3-6E0D-40F8-9357-796776140918}"/>
    <cellStyle name="Normal 86 3 2" xfId="3269" xr:uid="{B36B7EB7-2B43-46BB-BF6E-3A3ACFBF95DC}"/>
    <cellStyle name="Normal 86 3 3" xfId="4807" xr:uid="{69F54C1F-8FCD-47D5-A825-F09970D4691B}"/>
    <cellStyle name="Normal 86 4" xfId="3267" xr:uid="{4BABE75D-0903-4941-BF2A-56E566DA37F1}"/>
    <cellStyle name="Normal 86 5" xfId="4805" xr:uid="{D4D766AE-0BCE-4D66-9596-141972FC3CE5}"/>
    <cellStyle name="Normal 86_BHG 2014FALL quote sheet 122313" xfId="7224" xr:uid="{D69239A2-287D-469B-AB56-490E53E29ECD}"/>
    <cellStyle name="Normal 87" xfId="1520" xr:uid="{4B500A56-AD0A-4325-9EDA-1607D3925A53}"/>
    <cellStyle name="Normal 87 2" xfId="1521" xr:uid="{E94229AA-22A9-41DA-B64A-A4FC877DE049}"/>
    <cellStyle name="Normal 87 2 2" xfId="3271" xr:uid="{563C9A90-8833-4067-A298-BF63015FB0DA}"/>
    <cellStyle name="Normal 87 2 3" xfId="4809" xr:uid="{B5F075BD-D285-4214-9E52-97B76947606C}"/>
    <cellStyle name="Normal 87 3" xfId="1522" xr:uid="{A420B6D3-57BA-4E4E-B358-678EAC81617E}"/>
    <cellStyle name="Normal 87 3 2" xfId="3272" xr:uid="{FCEBC2FA-DE61-42D4-B0A6-C1B9CA3560EE}"/>
    <cellStyle name="Normal 87 3 3" xfId="4810" xr:uid="{C337FB7B-3AEC-416B-A28F-2D73716D220E}"/>
    <cellStyle name="Normal 87 4" xfId="3270" xr:uid="{C6EBFB1E-0B72-4DCA-90AD-DD4846704F6E}"/>
    <cellStyle name="Normal 87 5" xfId="4808" xr:uid="{E075B871-54D3-45CD-9719-128BA38561EA}"/>
    <cellStyle name="Normal 87_BHG 2014FALL quote sheet 122313" xfId="7225" xr:uid="{6168F734-2D9A-47DA-B957-BBA82F4C8A94}"/>
    <cellStyle name="Normal 88" xfId="1523" xr:uid="{9789CE12-2CE8-4C3B-975F-E3E9E39D5B1D}"/>
    <cellStyle name="Normal 88 2" xfId="1524" xr:uid="{1E32C829-2155-4232-A7D7-54B905528A2C}"/>
    <cellStyle name="Normal 88 2 2" xfId="3274" xr:uid="{D64D1B10-A8DE-4E3F-A6CF-36929F83E402}"/>
    <cellStyle name="Normal 88 2 3" xfId="4812" xr:uid="{66046B52-F854-4C98-A1CC-3C2945F05BDC}"/>
    <cellStyle name="Normal 88 3" xfId="1525" xr:uid="{684307B4-EEDB-41DB-AA35-BB567ADBF9EC}"/>
    <cellStyle name="Normal 88 3 2" xfId="3275" xr:uid="{A56DCFCD-7145-4737-BC1F-A7A15719F046}"/>
    <cellStyle name="Normal 88 3 3" xfId="4813" xr:uid="{E95F2CFB-02E7-42DD-A599-DA68D800E308}"/>
    <cellStyle name="Normal 88 4" xfId="3273" xr:uid="{661CB097-9EA7-4023-B6EB-8311659A4A15}"/>
    <cellStyle name="Normal 88 5" xfId="4811" xr:uid="{F07DCF9C-4F38-49F9-9760-0778B5A9587F}"/>
    <cellStyle name="Normal 88_BHG 2014FALL quote sheet 122313" xfId="7226" xr:uid="{ACFC3B88-EA35-4FB4-A042-CAC604DABC1D}"/>
    <cellStyle name="Normal 89" xfId="1526" xr:uid="{0D6E17E7-1347-4972-ADAB-41E135D537B7}"/>
    <cellStyle name="Normal 89 2" xfId="1527" xr:uid="{DF1A921D-0AB3-4DCB-8FBB-467C25D9260D}"/>
    <cellStyle name="Normal 89 2 2" xfId="3277" xr:uid="{948CB1A5-CD12-4D0C-A39F-283236CC194F}"/>
    <cellStyle name="Normal 89 2 3" xfId="4815" xr:uid="{24748426-30E1-4A7A-BB7C-8A9D7A8B3DA8}"/>
    <cellStyle name="Normal 89 3" xfId="1528" xr:uid="{04D2EDFC-65E3-4093-8952-314CB097A08A}"/>
    <cellStyle name="Normal 89 3 2" xfId="3278" xr:uid="{C5DE5A42-1DE4-4162-BB87-04D6AE585185}"/>
    <cellStyle name="Normal 89 3 3" xfId="4816" xr:uid="{90A09781-C7D3-44FD-83DD-1301559CB8F3}"/>
    <cellStyle name="Normal 89 4" xfId="3276" xr:uid="{0AE06EC2-BD72-4DCE-8691-D8E3D05E79AC}"/>
    <cellStyle name="Normal 89 5" xfId="4814" xr:uid="{45972C26-DAD8-4FCC-BB87-2A80E553F828}"/>
    <cellStyle name="Normal 89_BHG 2014FALL quote sheet 122313" xfId="7227" xr:uid="{ECCAC056-9915-4A54-A32E-30EC34E4CF72}"/>
    <cellStyle name="Normal 9" xfId="1529" xr:uid="{12BC62E1-588D-4E71-A151-F2D35BDE4828}"/>
    <cellStyle name="Normal 9 2" xfId="1530" xr:uid="{C72EB9C9-3378-41B5-9802-3CE6F90DAD12}"/>
    <cellStyle name="Normal 9 2 2" xfId="1531" xr:uid="{468E0112-F5F0-4702-83A3-720ECEA465E4}"/>
    <cellStyle name="Normal 9 2 2 2" xfId="3281" xr:uid="{8B507972-2029-4C64-9E02-E4C59D94A614}"/>
    <cellStyle name="Normal 9 2 2 3" xfId="4819" xr:uid="{A0B3DF7D-D48D-47D9-9E87-6DFDD3FFF39D}"/>
    <cellStyle name="Normal 9 2 3" xfId="3280" xr:uid="{396209A6-13E7-47C2-89DE-112D71BE6BD1}"/>
    <cellStyle name="Normal 9 2 4" xfId="4818" xr:uid="{5F610047-2BBC-4DBC-8F6F-5F3EEAA01C1F}"/>
    <cellStyle name="Normal 9 2_Ecom Decorative Pillows Fall2013 Quote Sheet 20131111" xfId="1532" xr:uid="{C3D44141-43B8-4747-B885-371C98157C84}"/>
    <cellStyle name="Normal 9 3" xfId="1533" xr:uid="{2911BC90-51DA-4E05-84E9-A69E55A659E8}"/>
    <cellStyle name="Normal 9 3 2" xfId="1534" xr:uid="{7F108D75-41B3-41C4-AE32-88DAE2F50A3E}"/>
    <cellStyle name="Normal 9 3 2 2" xfId="3283" xr:uid="{32FB86E0-5DEE-48E2-BF6A-4ABE7FC281DA}"/>
    <cellStyle name="Normal 9 3 2 3" xfId="4821" xr:uid="{827485E8-2410-4191-B24C-0E90940E3533}"/>
    <cellStyle name="Normal 9 3 3" xfId="3282" xr:uid="{2AF4EB85-48A8-4244-A025-16ACABAFD227}"/>
    <cellStyle name="Normal 9 3 4" xfId="4820" xr:uid="{51A3E9C7-C3FD-462B-89F6-EC1DF6E4904E}"/>
    <cellStyle name="Normal 9 3_Ecom Decorative Pillows Fall2013 Quote Sheet 20131111" xfId="1535" xr:uid="{0B59CD9F-CA39-47C6-8255-A743907668FE}"/>
    <cellStyle name="Normal 9 4" xfId="1536" xr:uid="{0388E76C-FF04-408A-A3CD-B85F930D20F1}"/>
    <cellStyle name="Normal 9 4 2" xfId="1537" xr:uid="{23117D11-3472-41E4-81DB-83E2EA80C705}"/>
    <cellStyle name="Normal 9 4 2 2" xfId="3285" xr:uid="{8EA96EC4-E74C-42AE-B685-48CECB88DCA6}"/>
    <cellStyle name="Normal 9 4 2 3" xfId="4823" xr:uid="{F184B34E-3B26-4FF1-8770-568CFC15A5C3}"/>
    <cellStyle name="Normal 9 4 3" xfId="3284" xr:uid="{225A864F-0660-4CDF-9D10-BE15A64BBBE2}"/>
    <cellStyle name="Normal 9 4 4" xfId="4822" xr:uid="{ADD45788-19FE-456B-BBAF-BE980D44C7D0}"/>
    <cellStyle name="Normal 9 4_Ecom Decorative Pillows Fall2013 Quote Sheet 20131111" xfId="1538" xr:uid="{FBC349EA-BB0E-4C65-B3D6-D562A37AEFC7}"/>
    <cellStyle name="Normal 9 5" xfId="1539" xr:uid="{A1FAD811-6C9B-4C28-BA55-CA76B9009075}"/>
    <cellStyle name="Normal 9 5 2" xfId="1540" xr:uid="{E6BC4E87-631A-4DA9-961E-125D778CAF1E}"/>
    <cellStyle name="Normal 9 5 2 2" xfId="3287" xr:uid="{90B3A4DC-6F0A-41DF-BC9F-9F81C0F195B2}"/>
    <cellStyle name="Normal 9 5 2 3" xfId="4825" xr:uid="{2F877AC8-340D-49D3-89B8-DB947FF26C7E}"/>
    <cellStyle name="Normal 9 5 3" xfId="3286" xr:uid="{4E70E7C5-3991-4455-A403-1FD6C7C1AC51}"/>
    <cellStyle name="Normal 9 5 4" xfId="4824" xr:uid="{5F1F1D4F-426F-4AFB-994D-E7532DCFD9CC}"/>
    <cellStyle name="Normal 9 5_Ecom Decorative Pillows Fall2013 Quote Sheet 20131111" xfId="1541" xr:uid="{8C9C2666-4EFF-4A14-A469-3A9E59295818}"/>
    <cellStyle name="Normal 9 6" xfId="3279" xr:uid="{9CA6F936-9AF0-4954-87C4-D250641D0CF8}"/>
    <cellStyle name="Normal 9 7" xfId="3976" xr:uid="{463B6051-A8FC-451A-B910-F8397E96DBC0}"/>
    <cellStyle name="Normal 9 8" xfId="4817" xr:uid="{E2FEA744-98D7-4402-9E92-052783D3A449}"/>
    <cellStyle name="Normal 9 9" xfId="7761" xr:uid="{13500925-4DCC-4C83-A199-481AFD2C39D6}"/>
    <cellStyle name="Normal 90" xfId="1542" xr:uid="{6873D2F8-4C8F-43C2-9481-A64FDBBE60A6}"/>
    <cellStyle name="Normal 90 2" xfId="1543" xr:uid="{13ACDCB1-D9EF-403A-98FD-FBE14053F5F6}"/>
    <cellStyle name="Normal 90 2 2" xfId="3289" xr:uid="{9338271C-1BFD-4B43-9B8A-C4CB36787E8B}"/>
    <cellStyle name="Normal 90 2 3" xfId="4827" xr:uid="{BD8627B1-8717-46B4-97FE-D37C8AC33600}"/>
    <cellStyle name="Normal 90 3" xfId="1544" xr:uid="{968BD016-A391-4BBB-BC5E-4CD216F523A6}"/>
    <cellStyle name="Normal 90 3 2" xfId="3290" xr:uid="{537EF55D-484A-45E2-BE51-8391AA5DA970}"/>
    <cellStyle name="Normal 90 3 3" xfId="4828" xr:uid="{5A751EE1-BE4D-499B-967C-1CD8423FAA35}"/>
    <cellStyle name="Normal 90 4" xfId="3288" xr:uid="{9626F782-8B37-474A-A102-7512648FBA99}"/>
    <cellStyle name="Normal 90 5" xfId="4826" xr:uid="{08D67981-E7DB-44F5-818F-9A80178F28E6}"/>
    <cellStyle name="Normal 90_BHG 2014FALL quote sheet 122313" xfId="7228" xr:uid="{2B1FC210-D0B3-457B-A32D-ABAB208CC54E}"/>
    <cellStyle name="Normal 91" xfId="1545" xr:uid="{86D35EAF-02F5-47D2-A715-DE928E330A45}"/>
    <cellStyle name="Normal 91 2" xfId="1546" xr:uid="{F6BD8704-2070-422D-8CA7-AD9123355F37}"/>
    <cellStyle name="Normal 91 2 2" xfId="3292" xr:uid="{B1349E7F-45F6-4FEC-B078-B5E0704FE8DB}"/>
    <cellStyle name="Normal 91 2 3" xfId="4830" xr:uid="{2FCFB2FD-D139-49C1-8A73-33652C42EA12}"/>
    <cellStyle name="Normal 91 3" xfId="1547" xr:uid="{F5E60E04-D855-447B-AFDD-21213F92F6E5}"/>
    <cellStyle name="Normal 91 3 2" xfId="3293" xr:uid="{1EB02B41-22CF-462B-A278-27EF81754ED9}"/>
    <cellStyle name="Normal 91 3 3" xfId="4831" xr:uid="{8CCC093A-1CFB-42AA-93B1-D2943B3749E0}"/>
    <cellStyle name="Normal 91 4" xfId="3291" xr:uid="{2AB78B23-7A63-4170-8D3B-954AC44E2D6C}"/>
    <cellStyle name="Normal 91 5" xfId="4829" xr:uid="{05AFC187-8687-4462-A42A-92D7C0CEB161}"/>
    <cellStyle name="Normal 91_BHG 2014FALL quote sheet 122313" xfId="7229" xr:uid="{05B1AE00-4074-4656-A625-E7E6A25C46B8}"/>
    <cellStyle name="Normal 92" xfId="1548" xr:uid="{BC077739-A4E9-4EA4-B963-A4129F4986EB}"/>
    <cellStyle name="Normal 92 2" xfId="1549" xr:uid="{FE027BC9-A662-45BB-A4B7-85F5C33A49D6}"/>
    <cellStyle name="Normal 92 2 2" xfId="3295" xr:uid="{1FB6EF3C-D721-4BC9-80F5-A676D84A55F9}"/>
    <cellStyle name="Normal 92 2 3" xfId="4833" xr:uid="{FA8DD7A5-0B36-427A-979B-AD08551386A6}"/>
    <cellStyle name="Normal 92 3" xfId="1550" xr:uid="{07F82EEB-870C-40BB-A40E-A5D9DC660A6A}"/>
    <cellStyle name="Normal 92 3 2" xfId="3296" xr:uid="{ED5B6D6A-D273-410A-9BB6-A8452ED64017}"/>
    <cellStyle name="Normal 92 3 3" xfId="4834" xr:uid="{196332D1-6F04-46FC-935D-102A58443A2D}"/>
    <cellStyle name="Normal 92 4" xfId="3294" xr:uid="{A45897AB-1B71-4EC5-A837-E3233736BF66}"/>
    <cellStyle name="Normal 92 5" xfId="4832" xr:uid="{CEB130A6-6971-45F8-B257-EA9E6CD64AF1}"/>
    <cellStyle name="Normal 92_BHG 2014FALL quote sheet 122313" xfId="7230" xr:uid="{1A1E81B1-1F44-402A-97CD-56EF9528405C}"/>
    <cellStyle name="Normal 93" xfId="1551" xr:uid="{9C9DEF2F-C65D-4D6E-8A76-5373F5267B8A}"/>
    <cellStyle name="Normal 93 2" xfId="1552" xr:uid="{6D1DF97C-B703-45B5-94D3-3932F0647C4D}"/>
    <cellStyle name="Normal 93 2 2" xfId="3298" xr:uid="{B6CFB9F9-C99F-42A0-A1C8-BB13EDC8EDAD}"/>
    <cellStyle name="Normal 93 2 3" xfId="4836" xr:uid="{6768205F-A354-410E-8FD0-FA1467A606B3}"/>
    <cellStyle name="Normal 93 3" xfId="1553" xr:uid="{19BAC8C0-EF2E-4027-AF76-3E7C8AAC72B4}"/>
    <cellStyle name="Normal 93 3 2" xfId="3299" xr:uid="{8E34CE30-E9DB-4A70-B31E-03B6C1ED8564}"/>
    <cellStyle name="Normal 93 3 3" xfId="4837" xr:uid="{C149842F-3D73-4EC3-930D-EAD793E6A60D}"/>
    <cellStyle name="Normal 93 4" xfId="3297" xr:uid="{7834A00D-5AA5-4FB2-96CC-D931763CBD8A}"/>
    <cellStyle name="Normal 93 5" xfId="4835" xr:uid="{56ECE448-9902-48DA-8F2C-517C7F0EF88F}"/>
    <cellStyle name="Normal 93_BHG 2014FALL quote sheet 122313" xfId="7231" xr:uid="{BFCBF105-4B51-4182-98EF-64C2AAEAE78E}"/>
    <cellStyle name="Normal 94" xfId="1554" xr:uid="{C13E9ECD-9D34-4B39-BD36-60153628808E}"/>
    <cellStyle name="Normal 94 2" xfId="1555" xr:uid="{DA97D9D4-6BC4-429C-A636-4D4819DB92CC}"/>
    <cellStyle name="Normal 94 2 2" xfId="3301" xr:uid="{CDFCEEB7-451D-4728-BB51-9E48A0F90F1B}"/>
    <cellStyle name="Normal 94 2 3" xfId="4839" xr:uid="{008B1005-4CB2-42D8-A282-D19AB730EEB3}"/>
    <cellStyle name="Normal 94 3" xfId="1556" xr:uid="{94244FC9-34ED-4CF8-82CF-6CC1C2F25823}"/>
    <cellStyle name="Normal 94 3 2" xfId="3302" xr:uid="{4F998681-71A8-42B7-903A-F1744A2E603C}"/>
    <cellStyle name="Normal 94 3 3" xfId="4840" xr:uid="{7EB3D613-6806-4FF9-A136-F19B0A7BAAA3}"/>
    <cellStyle name="Normal 94 4" xfId="3300" xr:uid="{B3144595-82FF-4043-8A65-2933703645F1}"/>
    <cellStyle name="Normal 94 5" xfId="4838" xr:uid="{3F142616-5243-4BF4-B5AD-4EF41E7C782E}"/>
    <cellStyle name="Normal 94_BHG 2014FALL quote sheet 122313" xfId="7232" xr:uid="{6E248467-3924-4331-92EC-735598705F11}"/>
    <cellStyle name="Normal 95" xfId="1557" xr:uid="{5455AE64-71F3-461D-B8AD-F5F22DE0A62A}"/>
    <cellStyle name="Normal 95 2" xfId="1558" xr:uid="{7720B681-702D-4220-9D0E-EED5CEAA4F59}"/>
    <cellStyle name="Normal 95 2 2" xfId="3304" xr:uid="{CB1FEF37-EA9E-4250-B77E-D8ADD74951D1}"/>
    <cellStyle name="Normal 95 2 3" xfId="4842" xr:uid="{FAA6042B-D3FF-4439-BF4C-2D139CE71C3B}"/>
    <cellStyle name="Normal 95 3" xfId="1559" xr:uid="{4986C2FC-E443-444E-81F1-2F291189128F}"/>
    <cellStyle name="Normal 95 3 2" xfId="3305" xr:uid="{8A00D7D3-FB00-4BDF-AA4B-22AA74C31090}"/>
    <cellStyle name="Normal 95 3 3" xfId="4843" xr:uid="{CBE144A6-0044-4A09-BF12-AFC75B95CF7D}"/>
    <cellStyle name="Normal 95 4" xfId="3303" xr:uid="{C1F96299-12E5-4FE8-97FE-4D3B8C1D8683}"/>
    <cellStyle name="Normal 95 5" xfId="4841" xr:uid="{654EFC14-3533-4598-93DD-191437A4FF9D}"/>
    <cellStyle name="Normal 95_BHG 2014FALL quote sheet 122313" xfId="7233" xr:uid="{91032C28-F468-4C6E-B9FC-90A54F798C5C}"/>
    <cellStyle name="Normal 96" xfId="1560" xr:uid="{C8D69FAB-CC77-4DAA-A3FB-DAFC740027DF}"/>
    <cellStyle name="Normal 96 2" xfId="1561" xr:uid="{D81808B9-CDDD-453A-A32C-75D3537E2A55}"/>
    <cellStyle name="Normal 96 2 2" xfId="1562" xr:uid="{B91678AC-93C4-43CB-ABFA-7B27061A5E24}"/>
    <cellStyle name="Normal 96 2 2 2" xfId="3308" xr:uid="{8D68AF0A-4F5B-405C-85A3-D294F50548E9}"/>
    <cellStyle name="Normal 96 2 2 3" xfId="4846" xr:uid="{60DCF9BC-3FF0-4B19-80FF-35D3426FEEF6}"/>
    <cellStyle name="Normal 96 2 3" xfId="3307" xr:uid="{E7FCF0F0-7136-4ADE-9A09-6FB51C00AF49}"/>
    <cellStyle name="Normal 96 2 4" xfId="4845" xr:uid="{24E8D9D8-5F96-40EE-95C5-D0115DD53CC6}"/>
    <cellStyle name="Normal 96 2_Ecom Decorative Pillows Fall2013 Quote Sheet 20131111" xfId="1563" xr:uid="{A050F675-9BA1-4A40-92E1-A3224B62563C}"/>
    <cellStyle name="Normal 96 3" xfId="1564" xr:uid="{2F89C1C4-1689-4879-97A8-79BD7F1C21E7}"/>
    <cellStyle name="Normal 96 3 2" xfId="3309" xr:uid="{8A749C51-0433-43FD-B4BD-AB21E463D1E9}"/>
    <cellStyle name="Normal 96 3 3" xfId="4847" xr:uid="{B49A0699-403E-46FB-972D-F424D8889D45}"/>
    <cellStyle name="Normal 96 4" xfId="3306" xr:uid="{6B37B327-64CC-4D8E-9099-BD3CF994A4A2}"/>
    <cellStyle name="Normal 96 5" xfId="4844" xr:uid="{B75541E0-9563-42D3-839D-B8C52A1ECE5F}"/>
    <cellStyle name="Normal 96_Ecom Decorative Pillows Fall2013 Quote Sheet 20131111" xfId="1565" xr:uid="{FE2CDC6D-0A10-4BFF-84CB-C5583DC82AD5}"/>
    <cellStyle name="Normal 97" xfId="1566" xr:uid="{419E78FB-A0A1-49E3-9179-4065849E05D5}"/>
    <cellStyle name="Normal 97 2" xfId="1567" xr:uid="{6EF16C72-2592-4C57-B30F-50F5F1282215}"/>
    <cellStyle name="Normal 97 2 2" xfId="3311" xr:uid="{FD9E51B6-D0C8-4CD6-970B-F7AA525E2327}"/>
    <cellStyle name="Normal 97 2 3" xfId="4849" xr:uid="{9BEB1AAC-008B-4A10-86BC-4C3261602703}"/>
    <cellStyle name="Normal 97 3" xfId="3310" xr:uid="{8E157E95-B558-400B-96F1-49330EAE7877}"/>
    <cellStyle name="Normal 97 4" xfId="4848" xr:uid="{59AB61EB-9273-42E1-8C9E-FE9314F77E3E}"/>
    <cellStyle name="Normal 97_Ecom Decorative Pillows Fall2013 Quote Sheet 20131111" xfId="1568" xr:uid="{D010CADE-FD89-442F-82E3-32B8C90A571E}"/>
    <cellStyle name="Normal1" xfId="1569" xr:uid="{6301A3E9-12F4-45E3-92E1-545128FE91C6}"/>
    <cellStyle name="Normal1 2" xfId="3312" xr:uid="{E9B1215C-8050-4315-98AD-26D8041264A9}"/>
    <cellStyle name="Normal1 3" xfId="4850" xr:uid="{D3AD7CF2-319D-403B-964C-B30F74021308}"/>
    <cellStyle name="Note 10" xfId="1570" xr:uid="{43F37748-7FEE-4263-9466-BE6CE4EA6684}"/>
    <cellStyle name="Note 10 2" xfId="1571" xr:uid="{14113096-7588-4356-9CD4-6629EEC3CA4F}"/>
    <cellStyle name="Note 10 2 2" xfId="3314" xr:uid="{D3CA15FD-90CA-4FB2-AB65-7B4860F16379}"/>
    <cellStyle name="Note 10 2 2 2" xfId="5630" xr:uid="{56296D9E-5532-4FFB-A80C-59577CF8248A}"/>
    <cellStyle name="Note 10 2 2 2 2" xfId="5631" xr:uid="{F24FD615-8787-4408-84DA-A359378761FD}"/>
    <cellStyle name="Note 10 2 2 3" xfId="5632" xr:uid="{529F30B5-8FBD-43C0-B6EB-B32315F6ABDE}"/>
    <cellStyle name="Note 10 2 2 4" xfId="5629" xr:uid="{451473E9-7F95-4A5B-B1F0-9EDF50D433F2}"/>
    <cellStyle name="Note 10 2 3" xfId="5633" xr:uid="{21BCAF39-158E-4D72-9DEF-42C58CFCD8B0}"/>
    <cellStyle name="Note 10 2 3 2" xfId="5634" xr:uid="{BE258F22-52C9-4DE1-B853-C2EAD68697BF}"/>
    <cellStyle name="Note 10 2 3 2 2" xfId="5635" xr:uid="{B8CBE54C-0008-457A-8843-7E368748039F}"/>
    <cellStyle name="Note 10 2 3 3" xfId="5636" xr:uid="{8106C868-A9F4-4A06-8959-88D3FC4497C7}"/>
    <cellStyle name="Note 10 2 4" xfId="5637" xr:uid="{ECE764BD-A1C8-40D7-AC32-EA127ED8472D}"/>
    <cellStyle name="Note 10 2 5" xfId="4853" xr:uid="{A3A5A060-9853-495E-82CC-437E113C1431}"/>
    <cellStyle name="Note 10 3" xfId="1572" xr:uid="{BD96D54D-14EB-4E8E-B39D-30884A039104}"/>
    <cellStyle name="Note 10 3 2" xfId="3315" xr:uid="{57AC4079-9BD7-42B8-B3F3-4E896D62F815}"/>
    <cellStyle name="Note 10 3 2 2" xfId="5639" xr:uid="{F6450DC8-0CD5-4240-9B6C-DCF31B476F26}"/>
    <cellStyle name="Note 10 3 2 3" xfId="5638" xr:uid="{E11A33A1-112B-44A7-A8AD-C727A54AF046}"/>
    <cellStyle name="Note 10 3 3" xfId="5640" xr:uid="{F9F19935-6C84-4368-A249-50FEE4CAD9F1}"/>
    <cellStyle name="Note 10 3 4" xfId="4854" xr:uid="{1D36352D-6DB4-4205-BFDB-FED37A455973}"/>
    <cellStyle name="Note 10 4" xfId="1573" xr:uid="{508D764B-2154-4E62-A551-5AABEB7B9A63}"/>
    <cellStyle name="Note 10 4 2" xfId="3316" xr:uid="{4D182E0D-3476-4BC9-8CA0-925EA65E12B9}"/>
    <cellStyle name="Note 10 4 2 2" xfId="5642" xr:uid="{71E4B3BF-C827-4526-8B66-47A71FFB8CB4}"/>
    <cellStyle name="Note 10 4 2 3" xfId="5641" xr:uid="{92BCC668-D10F-4F80-B616-ABE619E6AA46}"/>
    <cellStyle name="Note 10 4 3" xfId="5643" xr:uid="{6CCF9F52-C44D-4AA2-B647-7C415C15FEEB}"/>
    <cellStyle name="Note 10 4 4" xfId="4855" xr:uid="{27709DC2-2804-43EB-8AB2-8C3D17E497C0}"/>
    <cellStyle name="Note 10 5" xfId="1574" xr:uid="{1D2FFC48-A736-4A31-B8B5-A0379FA8ACCB}"/>
    <cellStyle name="Note 10 5 2" xfId="3317" xr:uid="{92E67CD5-0210-47BB-A230-7A8707568E81}"/>
    <cellStyle name="Note 10 5 2 2" xfId="5645" xr:uid="{73F4B24E-E81E-4B78-8A93-09D1866EFF7C}"/>
    <cellStyle name="Note 10 5 2 3" xfId="5644" xr:uid="{3D04821C-6EDA-46BF-927C-11D331FA4325}"/>
    <cellStyle name="Note 10 5 3" xfId="5646" xr:uid="{2B01181C-C1F1-4F2C-B511-A2DAE6ADEAED}"/>
    <cellStyle name="Note 10 5 4" xfId="4856" xr:uid="{C9BB0B19-A215-4255-97A1-766A645343B2}"/>
    <cellStyle name="Note 10 6" xfId="1575" xr:uid="{72C46D1E-B425-4103-B41F-0249F9300353}"/>
    <cellStyle name="Note 10 6 2" xfId="3318" xr:uid="{A879B743-7993-45B3-A338-B4CDA414B471}"/>
    <cellStyle name="Note 10 6 3" xfId="4857" xr:uid="{C4357387-D51E-434C-ACDB-B803404C68EB}"/>
    <cellStyle name="Note 10 7" xfId="1576" xr:uid="{A5D2AD94-EEA2-4D51-A8B6-8C7C6A51A89F}"/>
    <cellStyle name="Note 10 7 2" xfId="3319" xr:uid="{99F4D575-0996-4CDD-9138-B866431998C1}"/>
    <cellStyle name="Note 10 7 3" xfId="4858" xr:uid="{76B6E1FD-E523-4C79-8CDF-11F21FC12C41}"/>
    <cellStyle name="Note 10 8" xfId="3313" xr:uid="{997DA40A-FEC5-4800-87FE-C3A81FAD43F4}"/>
    <cellStyle name="Note 10 9" xfId="4852" xr:uid="{45B05703-3193-4F39-8F7D-BE7F256CD3E9}"/>
    <cellStyle name="Note 10_BHG 2014FALL quote sheet 122313" xfId="7234" xr:uid="{DE85B3F3-2B33-4FD1-8E97-70BD8AF65D11}"/>
    <cellStyle name="Note 11" xfId="1577" xr:uid="{007B8DEA-CC82-4838-A97F-5D23798010D5}"/>
    <cellStyle name="Note 11 2" xfId="1578" xr:uid="{080EA849-3721-445B-B2E0-D657F9DB7872}"/>
    <cellStyle name="Note 11 2 2" xfId="3321" xr:uid="{3D0A485C-AF1C-4887-AC3B-13A197A5CDE0}"/>
    <cellStyle name="Note 11 2 2 2" xfId="5648" xr:uid="{0A91ACCD-CCBB-4431-8170-07BB898D01AD}"/>
    <cellStyle name="Note 11 2 2 3" xfId="5647" xr:uid="{59CA4DAD-67B7-4F7F-AA68-B758AF61B849}"/>
    <cellStyle name="Note 11 2 3" xfId="5649" xr:uid="{90B8844F-C1E5-429C-8A4B-AA6E534C0774}"/>
    <cellStyle name="Note 11 2 4" xfId="4860" xr:uid="{3E3BB3AC-BE68-4DAF-92CC-E98389D4B038}"/>
    <cellStyle name="Note 11 3" xfId="1579" xr:uid="{C546237E-1612-4160-AD4A-BA19FB25166B}"/>
    <cellStyle name="Note 11 3 2" xfId="3322" xr:uid="{7EAC5B51-482B-4404-B196-719E61C88915}"/>
    <cellStyle name="Note 11 3 2 2" xfId="5651" xr:uid="{59B99634-114A-48F1-ABAB-28B1514F9257}"/>
    <cellStyle name="Note 11 3 2 3" xfId="5650" xr:uid="{E700827B-5EFE-476D-8863-63E21B2C32BB}"/>
    <cellStyle name="Note 11 3 3" xfId="5652" xr:uid="{878B9516-D802-4E00-A15E-2AD14D5B861A}"/>
    <cellStyle name="Note 11 3 4" xfId="4861" xr:uid="{8CFE70AA-B346-459F-A7F4-ECA9EE725FEE}"/>
    <cellStyle name="Note 11 4" xfId="1580" xr:uid="{A3514100-9FC3-4313-BDD8-51F3158DF37C}"/>
    <cellStyle name="Note 11 4 2" xfId="3323" xr:uid="{AF42F442-33DD-4CBF-99BB-29B1A40ECC25}"/>
    <cellStyle name="Note 11 4 3" xfId="4862" xr:uid="{3ACF9AF5-8E70-40E9-89A8-E36D63C0A76D}"/>
    <cellStyle name="Note 11 5" xfId="1581" xr:uid="{4B27F1A6-93B1-423F-AA63-B76CC0C3F99C}"/>
    <cellStyle name="Note 11 5 2" xfId="3324" xr:uid="{BC9B44BF-2747-4BFB-869F-E16F4B9982F2}"/>
    <cellStyle name="Note 11 5 3" xfId="4863" xr:uid="{70A3FBBC-70D0-40DB-93B4-85F6990FA3F5}"/>
    <cellStyle name="Note 11 6" xfId="1582" xr:uid="{436E7624-29B5-4CA4-95B4-C9359B271B3D}"/>
    <cellStyle name="Note 11 6 2" xfId="3325" xr:uid="{368D7955-83A2-4C38-9F46-04E43F681AD6}"/>
    <cellStyle name="Note 11 6 3" xfId="4864" xr:uid="{3FAEB52D-90B7-42CB-BA92-FCE487F118F8}"/>
    <cellStyle name="Note 11 7" xfId="1583" xr:uid="{560929D2-783A-40F2-823D-5140528A20C2}"/>
    <cellStyle name="Note 11 7 2" xfId="3326" xr:uid="{D7AB8419-128A-43C7-983B-5C5C1CA048F6}"/>
    <cellStyle name="Note 11 7 3" xfId="4865" xr:uid="{1434ED7A-7BCE-4E59-8F48-F70F542D1DF5}"/>
    <cellStyle name="Note 11 8" xfId="3320" xr:uid="{EC9E5B40-8D99-4CA1-AD59-DA75829F7AF2}"/>
    <cellStyle name="Note 11 9" xfId="4859" xr:uid="{A084FA82-1013-42CB-B366-2B8CE5EAFB6B}"/>
    <cellStyle name="Note 11_BHG 2014FALL quote sheet 122313" xfId="7235" xr:uid="{D4CBC636-24C8-4616-925E-5093DCA4DAA0}"/>
    <cellStyle name="Note 12" xfId="1584" xr:uid="{5FA8996B-2B75-48CA-A0C6-50478410725E}"/>
    <cellStyle name="Note 12 2" xfId="1585" xr:uid="{429CABF7-18A8-4D79-BE2A-8CABB3066373}"/>
    <cellStyle name="Note 12 2 2" xfId="3328" xr:uid="{E7454D2A-85C7-4863-ACB8-3098A50D2C9A}"/>
    <cellStyle name="Note 12 2 2 2" xfId="5653" xr:uid="{B26A330E-233F-4A81-95C3-B3ED085078B8}"/>
    <cellStyle name="Note 12 2 3" xfId="4867" xr:uid="{016BCF79-F8AB-4B00-AC23-5D6C04095FF2}"/>
    <cellStyle name="Note 12 3" xfId="1586" xr:uid="{456D4EE6-C876-4651-AF0F-6C0EE98C4152}"/>
    <cellStyle name="Note 12 3 2" xfId="3329" xr:uid="{C6548D91-6535-409F-B67C-974F74529604}"/>
    <cellStyle name="Note 12 3 3" xfId="4868" xr:uid="{7712487B-B029-4D56-8EF2-5F6BD5C9F1A4}"/>
    <cellStyle name="Note 12 4" xfId="1587" xr:uid="{A3E0F418-EFA6-46BC-B074-75AC54A44DF1}"/>
    <cellStyle name="Note 12 4 2" xfId="3330" xr:uid="{F8D72931-2A11-4D96-B2A3-F7C26EF961BC}"/>
    <cellStyle name="Note 12 4 3" xfId="4869" xr:uid="{625759D4-E3D7-4AFF-B600-3261068552CB}"/>
    <cellStyle name="Note 12 5" xfId="1588" xr:uid="{CDD87C15-AD50-4B39-B681-0267A056922D}"/>
    <cellStyle name="Note 12 5 2" xfId="3331" xr:uid="{B26661EC-1257-4822-92B3-330A7CFCB4F4}"/>
    <cellStyle name="Note 12 5 3" xfId="4870" xr:uid="{58CE5850-0543-4852-887E-3914D4490289}"/>
    <cellStyle name="Note 12 6" xfId="1589" xr:uid="{034CC063-E305-4D04-B000-0DAB0A3AF53C}"/>
    <cellStyle name="Note 12 6 2" xfId="3332" xr:uid="{5A96A94A-F2BC-4E80-A4DC-547F286EDE6A}"/>
    <cellStyle name="Note 12 6 3" xfId="4871" xr:uid="{5AEDEB75-B5C3-4B85-8D4B-F178F15B6BAE}"/>
    <cellStyle name="Note 12 7" xfId="1590" xr:uid="{FF0E9CE8-E90E-4394-BADA-7A37924B123B}"/>
    <cellStyle name="Note 12 7 2" xfId="3333" xr:uid="{1E825477-019F-49B7-B8DF-58F755B3B4B5}"/>
    <cellStyle name="Note 12 7 3" xfId="4872" xr:uid="{558CFA7F-D881-44A6-81F8-F6D5621825FB}"/>
    <cellStyle name="Note 12 8" xfId="3327" xr:uid="{0407C27D-4BA8-41E0-9B5F-ADE75FCF32EF}"/>
    <cellStyle name="Note 12 9" xfId="4866" xr:uid="{CE3797B3-DC55-4BB7-9860-D47C9EC087A2}"/>
    <cellStyle name="Note 12_BHG 2014FALL quote sheet 122313" xfId="7236" xr:uid="{A0190EB1-A5CD-4741-8247-67BAD9C755FC}"/>
    <cellStyle name="Note 13" xfId="1591" xr:uid="{85CA5845-3A87-4628-9445-A55C77C448B2}"/>
    <cellStyle name="Note 13 2" xfId="1592" xr:uid="{4BE8EA03-0D97-47BD-97AE-D9B727687AA0}"/>
    <cellStyle name="Note 13 2 2" xfId="3335" xr:uid="{A138516A-A33E-4571-BC63-DE8223D3170A}"/>
    <cellStyle name="Note 13 2 2 2" xfId="5654" xr:uid="{54900C3B-277B-49E4-8BBC-294765DCA0BA}"/>
    <cellStyle name="Note 13 2 3" xfId="4874" xr:uid="{1B11B1B2-25AF-4F05-A7E9-4114A3F3B9E7}"/>
    <cellStyle name="Note 13 3" xfId="1593" xr:uid="{7AC774D9-ED5B-4FE9-BD99-4D879FC54FCB}"/>
    <cellStyle name="Note 13 3 2" xfId="3336" xr:uid="{946964E7-22E2-4D6F-9A9F-EDE264327428}"/>
    <cellStyle name="Note 13 3 3" xfId="4875" xr:uid="{31668CC3-3324-448F-BCF5-76C43D610976}"/>
    <cellStyle name="Note 13 4" xfId="1594" xr:uid="{0D30F669-BA81-437C-90CD-9F6409E51197}"/>
    <cellStyle name="Note 13 4 2" xfId="3337" xr:uid="{89A4F2BA-4F5B-44C5-BA83-F2FE4D3CC51B}"/>
    <cellStyle name="Note 13 4 3" xfId="4876" xr:uid="{ECAD3FB6-1F8B-4990-A3A5-176CF320A235}"/>
    <cellStyle name="Note 13 5" xfId="1595" xr:uid="{FC303FDA-F0B3-4BA8-BF39-E8B3DF89964F}"/>
    <cellStyle name="Note 13 5 2" xfId="3338" xr:uid="{3A3E8282-58DD-4EA0-8CC6-D9E423F3BF64}"/>
    <cellStyle name="Note 13 5 3" xfId="4877" xr:uid="{DA145693-DA53-4487-9C75-598FD0AECCC2}"/>
    <cellStyle name="Note 13 6" xfId="1596" xr:uid="{24122B9E-BEEF-4853-A62F-6E6CABC3A44A}"/>
    <cellStyle name="Note 13 6 2" xfId="3339" xr:uid="{C3B0B3D7-DB4F-4EEC-8F0C-FE96BE7A7562}"/>
    <cellStyle name="Note 13 6 3" xfId="4878" xr:uid="{FD363C13-9EB5-4CCF-AD60-93D35EC7CC25}"/>
    <cellStyle name="Note 13 7" xfId="1597" xr:uid="{6FDD6E07-5D9E-4086-B132-FA6E72D0DE60}"/>
    <cellStyle name="Note 13 7 2" xfId="3340" xr:uid="{73FB3009-6C50-406F-98EA-C7A574EF0407}"/>
    <cellStyle name="Note 13 7 3" xfId="4879" xr:uid="{67A0147C-5846-4A84-81CF-8A12BE586026}"/>
    <cellStyle name="Note 13 8" xfId="3334" xr:uid="{11315DE1-B5FE-4FB2-8EF1-F30C0EAF1B19}"/>
    <cellStyle name="Note 13 9" xfId="4873" xr:uid="{CB83DCC1-AD89-4406-918C-55BE7ADCCB9E}"/>
    <cellStyle name="Note 13_BHG 2014FALL quote sheet 122313" xfId="7237" xr:uid="{1F7E2AEC-AFFD-449B-8B4C-972004033300}"/>
    <cellStyle name="Note 14" xfId="1598" xr:uid="{D53EA0B3-D212-4B3A-B1F5-ACDD042F6CF8}"/>
    <cellStyle name="Note 14 2" xfId="1599" xr:uid="{521649AE-2263-415A-992C-C5AC81D808DB}"/>
    <cellStyle name="Note 14 2 2" xfId="3342" xr:uid="{8DC03E19-B07A-4F3D-9DF4-D53F946A4380}"/>
    <cellStyle name="Note 14 2 3" xfId="4881" xr:uid="{A8F72D40-6F70-443A-A797-BDCCB6990CEC}"/>
    <cellStyle name="Note 14 3" xfId="1600" xr:uid="{8CC8F671-464E-4815-9EC3-5267B1767972}"/>
    <cellStyle name="Note 14 3 2" xfId="3343" xr:uid="{050C298D-1130-4317-821E-9F115767A22D}"/>
    <cellStyle name="Note 14 3 3" xfId="4882" xr:uid="{FB484CDC-78F2-4F17-8D7C-299E755AF93C}"/>
    <cellStyle name="Note 14 4" xfId="1601" xr:uid="{70AFE7C6-9822-458B-823E-AF1A8F976AC9}"/>
    <cellStyle name="Note 14 4 2" xfId="3344" xr:uid="{46483111-1B73-47F1-B948-A84ED05427ED}"/>
    <cellStyle name="Note 14 4 3" xfId="4883" xr:uid="{F9C4E407-4349-4A33-81B2-F45CEAAACF7C}"/>
    <cellStyle name="Note 14 5" xfId="1602" xr:uid="{6B5C2FA7-5145-494B-8A31-BB7EF8F8FF42}"/>
    <cellStyle name="Note 14 5 2" xfId="3345" xr:uid="{029CAD0B-4859-44C6-881E-5E25D0BF0A77}"/>
    <cellStyle name="Note 14 5 3" xfId="4884" xr:uid="{8077478E-D6E8-4BD7-BFA6-7E93760A23E1}"/>
    <cellStyle name="Note 14 6" xfId="1603" xr:uid="{D6975BF1-B4E3-421D-914F-146FED299E63}"/>
    <cellStyle name="Note 14 6 2" xfId="3346" xr:uid="{3AD1494B-F8C5-493A-9837-F4EAFF93479F}"/>
    <cellStyle name="Note 14 6 3" xfId="4885" xr:uid="{F1204584-4785-4D0C-87B6-930724679067}"/>
    <cellStyle name="Note 14 7" xfId="1604" xr:uid="{04E26E6F-F342-405C-B7D5-AAD50FD0F9B6}"/>
    <cellStyle name="Note 14 7 2" xfId="3347" xr:uid="{7B74BBD9-C270-41CE-9F68-60086706E574}"/>
    <cellStyle name="Note 14 7 3" xfId="4886" xr:uid="{3B75BB32-B9DE-410E-AE26-3E83BD018BC9}"/>
    <cellStyle name="Note 14 8" xfId="3341" xr:uid="{EDA19884-8429-45E0-B198-001C02603424}"/>
    <cellStyle name="Note 14 9" xfId="4880" xr:uid="{C02F87CF-11FE-4BD7-8E92-69D7B432A14A}"/>
    <cellStyle name="Note 14_BHG 2014FALL quote sheet 122313" xfId="7238" xr:uid="{52BFC2AC-4AA7-424A-B364-4350ACB19638}"/>
    <cellStyle name="Note 15" xfId="1605" xr:uid="{E73EAACF-DA73-48D7-B4BE-2B77F8A013D3}"/>
    <cellStyle name="Note 15 2" xfId="1606" xr:uid="{917F8762-0BC4-490D-8B99-BECB352EECFB}"/>
    <cellStyle name="Note 15 2 2" xfId="3349" xr:uid="{0AB3B764-1EB7-4991-A98E-F0CBB11D977F}"/>
    <cellStyle name="Note 15 2 3" xfId="4888" xr:uid="{2139C1B1-FBE4-4258-9A9B-888861D594AD}"/>
    <cellStyle name="Note 15 3" xfId="1607" xr:uid="{8C9A68F1-1D53-438C-9DD3-2A61E5BFF78B}"/>
    <cellStyle name="Note 15 3 2" xfId="3350" xr:uid="{608705CD-50FB-4D71-9E8B-48345ECAF3EA}"/>
    <cellStyle name="Note 15 3 3" xfId="4889" xr:uid="{690FFD93-2B9F-4AFD-B058-B4B55946EC13}"/>
    <cellStyle name="Note 15 4" xfId="3348" xr:uid="{643D4D67-1B94-44F8-98A2-6B6248AC9DE7}"/>
    <cellStyle name="Note 15 5" xfId="4887" xr:uid="{77EA70E3-A274-4DC5-9708-9259CE0B7664}"/>
    <cellStyle name="Note 15_BHG 2014FALL quote sheet 122313" xfId="7239" xr:uid="{EDC239FB-67EE-4E1F-9E30-02C39477A1A4}"/>
    <cellStyle name="Note 16" xfId="1608" xr:uid="{D6E38B7D-1049-4431-875D-E54D42B1A234}"/>
    <cellStyle name="Note 16 2" xfId="1609" xr:uid="{88D5808A-28FD-4249-B5A9-25B296718DDD}"/>
    <cellStyle name="Note 16 2 2" xfId="3352" xr:uid="{103F3BDD-A4D8-4733-B5B4-9A3841575B7C}"/>
    <cellStyle name="Note 16 2 3" xfId="4891" xr:uid="{65E5C24A-5560-48F4-8C16-5CC7A90EA1E9}"/>
    <cellStyle name="Note 16 3" xfId="1610" xr:uid="{212A88BB-7908-40F8-A33F-368378132053}"/>
    <cellStyle name="Note 16 3 2" xfId="3353" xr:uid="{AF9DFC55-438D-4E93-AE13-8667A82FFAAE}"/>
    <cellStyle name="Note 16 3 3" xfId="4892" xr:uid="{A8E28DF2-97C7-4B45-832D-F5F45DEAC282}"/>
    <cellStyle name="Note 16 4" xfId="3351" xr:uid="{8BE89732-002F-4E62-82C5-F212DB362E9D}"/>
    <cellStyle name="Note 16 5" xfId="4890" xr:uid="{778FF875-FDD6-4A10-8D85-D75B64EDA8B5}"/>
    <cellStyle name="Note 16_BHG 2014FALL quote sheet 122313" xfId="7240" xr:uid="{3B0B9048-8CDA-41B8-A792-4A8C3FBFFDD6}"/>
    <cellStyle name="Note 17" xfId="4851" xr:uid="{E6C32B64-881C-4459-B3C4-EB0AC94189C5}"/>
    <cellStyle name="Note 18" xfId="3913" xr:uid="{5B6E6D63-C97B-4D0C-9423-22C7DB53C262}"/>
    <cellStyle name="Note 2" xfId="1611" xr:uid="{1CDA3D84-AC2F-4B75-BD74-384F5C155B33}"/>
    <cellStyle name="Note 2 10" xfId="4893" xr:uid="{BD2D7A9E-E1F1-452D-BEA4-E0A3EB71F6F3}"/>
    <cellStyle name="Note 2 2" xfId="1612" xr:uid="{9125D93D-62DB-40AA-9EBB-C801CFAA3D64}"/>
    <cellStyle name="Note 2 2 2" xfId="3355" xr:uid="{96486852-CF86-43E9-B368-43E18367610A}"/>
    <cellStyle name="Note 2 2 2 2" xfId="5655" xr:uid="{3891FC05-1667-4BFB-AEFE-029B9F2C2232}"/>
    <cellStyle name="Note 2 2 3" xfId="4894" xr:uid="{FB7709F4-2073-4EF2-88E4-90EDA02E721E}"/>
    <cellStyle name="Note 2 3" xfId="1613" xr:uid="{F9C768CA-43EA-4761-BBBF-1AE801D83E33}"/>
    <cellStyle name="Note 2 3 2" xfId="3356" xr:uid="{FDD49443-2AD6-4663-9298-977464CBD158}"/>
    <cellStyle name="Note 2 3 2 2" xfId="5656" xr:uid="{32CBB1A3-B565-45BA-AFC9-0B8BFA019056}"/>
    <cellStyle name="Note 2 3 3" xfId="4895" xr:uid="{8797861D-2D48-41C5-81F3-F81EB9FF6EB8}"/>
    <cellStyle name="Note 2 4" xfId="1614" xr:uid="{24FFA99B-4951-49D3-8057-B6512BF7BC60}"/>
    <cellStyle name="Note 2 4 2" xfId="3357" xr:uid="{0D6F617E-F4FE-40C9-9754-59C598F349F0}"/>
    <cellStyle name="Note 2 4 3" xfId="4896" xr:uid="{D135B428-05B1-4942-9E64-C5FF5C0C988B}"/>
    <cellStyle name="Note 2 5" xfId="1615" xr:uid="{FE0A34CD-5109-4944-8200-BE64ACE62350}"/>
    <cellStyle name="Note 2 5 2" xfId="3358" xr:uid="{D8C3D90D-6101-4D7D-BACA-EFBD6DA3589A}"/>
    <cellStyle name="Note 2 5 3" xfId="4897" xr:uid="{20582FA7-326D-483E-B7DD-0F59C25A7A38}"/>
    <cellStyle name="Note 2 6" xfId="1616" xr:uid="{3E7C81CF-995E-4D3A-8885-36DD2E01D54D}"/>
    <cellStyle name="Note 2 6 2" xfId="3359" xr:uid="{EE65D6E0-BD99-42AE-A8D4-EAE99C998FB3}"/>
    <cellStyle name="Note 2 6 3" xfId="4898" xr:uid="{43CC636C-D373-418C-8D26-85E86F6CBB1D}"/>
    <cellStyle name="Note 2 7" xfId="1617" xr:uid="{ED72C22E-FD7D-4F62-A8A8-31B4A1CE8448}"/>
    <cellStyle name="Note 2 7 2" xfId="3360" xr:uid="{1AB981F4-BCED-4BCC-BE64-D6F1BCFA5066}"/>
    <cellStyle name="Note 2 7 3" xfId="4899" xr:uid="{1BB28F85-EE58-437C-B828-C3DEB6EB07BD}"/>
    <cellStyle name="Note 2 8" xfId="1618" xr:uid="{D30C91D8-82E0-4B49-8E3C-8352CE8A0671}"/>
    <cellStyle name="Note 2 8 2" xfId="3361" xr:uid="{C8BCD6E5-15F9-4665-8B9F-894093F69B38}"/>
    <cellStyle name="Note 2 8 3" xfId="4900" xr:uid="{1B7E9B09-27DB-4E34-B938-2E4A595103A0}"/>
    <cellStyle name="Note 2 9" xfId="3354" xr:uid="{78403609-E0DE-47C6-9877-77333321DD6C}"/>
    <cellStyle name="Note 2_BHG 2014FALL quote sheet 122313" xfId="7241" xr:uid="{0165AFDA-1554-4C57-8520-B32BA3CD0B81}"/>
    <cellStyle name="Note 3" xfId="1619" xr:uid="{7DFB00E9-C6AE-4570-B34C-04D727CED12A}"/>
    <cellStyle name="Note 3 10" xfId="5657" xr:uid="{26B117D7-8D92-4D05-B4FB-131C11E267D8}"/>
    <cellStyle name="Note 3 10 2" xfId="5658" xr:uid="{18C8046C-C812-4A90-889C-F1F137446F7D}"/>
    <cellStyle name="Note 3 10 2 2" xfId="5659" xr:uid="{E8EBD247-B87D-4088-B0AE-4CD9DA655BED}"/>
    <cellStyle name="Note 3 10 2 3" xfId="5660" xr:uid="{665937B7-516B-40A7-B203-57E0F3AFEFF7}"/>
    <cellStyle name="Note 3 10 2 4" xfId="5661" xr:uid="{F2027C44-24F1-4731-91E0-1AA8EBE4CAB1}"/>
    <cellStyle name="Note 3 10 2 5" xfId="5662" xr:uid="{09EB6B78-68CE-4024-838C-1D954E7F71C6}"/>
    <cellStyle name="Note 3 10 3" xfId="5663" xr:uid="{3DEB0DA3-929B-4050-904C-8C7C5242E953}"/>
    <cellStyle name="Note 3 10 4" xfId="5664" xr:uid="{B2033CDF-C8CE-4D16-8823-A4BFB05B7975}"/>
    <cellStyle name="Note 3 10 5" xfId="5665" xr:uid="{4982130A-077A-4310-AC81-6021773CD54B}"/>
    <cellStyle name="Note 3 10 6" xfId="5666" xr:uid="{F728047E-140E-4F6A-8CE4-4913018F5D4E}"/>
    <cellStyle name="Note 3 10 7" xfId="5667" xr:uid="{67BD0CE9-A57E-4CFC-BCCA-523CFDF42372}"/>
    <cellStyle name="Note 3 11" xfId="5668" xr:uid="{65679860-C20A-4366-BE38-82B33408E7F5}"/>
    <cellStyle name="Note 3 11 2" xfId="5669" xr:uid="{CB09D098-4175-4262-815F-91CC730933CD}"/>
    <cellStyle name="Note 3 11 2 2" xfId="5670" xr:uid="{A66A7B76-E6DA-4B83-B152-9DD4DF2A75BB}"/>
    <cellStyle name="Note 3 11 2 3" xfId="5671" xr:uid="{8C9E4E36-9BE8-4A46-9300-5C1ACE508B77}"/>
    <cellStyle name="Note 3 11 2 4" xfId="5672" xr:uid="{806BB73E-26A3-4399-8668-537A07D7D7A7}"/>
    <cellStyle name="Note 3 11 2 5" xfId="5673" xr:uid="{2238E193-73BD-4127-85A6-A3B4A6053BCB}"/>
    <cellStyle name="Note 3 11 3" xfId="5674" xr:uid="{FC5927A7-713F-4DC8-B8D1-87BC8D2EFCBF}"/>
    <cellStyle name="Note 3 11 4" xfId="5675" xr:uid="{3234951B-80E7-45FC-84A9-932DABF08A70}"/>
    <cellStyle name="Note 3 11 5" xfId="5676" xr:uid="{90D9CACF-E65B-48C4-901E-F5B9FA6E9BEF}"/>
    <cellStyle name="Note 3 11 6" xfId="5677" xr:uid="{55B34243-1C96-4566-A275-72F320BA8634}"/>
    <cellStyle name="Note 3 11 7" xfId="5678" xr:uid="{50AEDA38-8455-45A3-A340-DB74648377CC}"/>
    <cellStyle name="Note 3 12" xfId="5679" xr:uid="{2EF3511E-AFE9-49B1-AB7D-68846A9EF75E}"/>
    <cellStyle name="Note 3 12 2" xfId="5680" xr:uid="{B62198CE-373C-4882-85C8-0FB97C7336C9}"/>
    <cellStyle name="Note 3 12 2 2" xfId="5681" xr:uid="{3A7473EA-F34E-4E97-B175-907C5BB52175}"/>
    <cellStyle name="Note 3 12 2 3" xfId="5682" xr:uid="{5E338680-9FD4-4035-AE8D-2980C1D39534}"/>
    <cellStyle name="Note 3 12 2 4" xfId="5683" xr:uid="{6B9923D8-50C6-4F1C-A3EC-DBD72FECDE63}"/>
    <cellStyle name="Note 3 12 2 5" xfId="5684" xr:uid="{F2452676-5B24-41D7-BC7C-9C8D93971C53}"/>
    <cellStyle name="Note 3 12 3" xfId="5685" xr:uid="{F135E2EA-53A9-4A45-9BD9-42C8F171CA84}"/>
    <cellStyle name="Note 3 12 4" xfId="5686" xr:uid="{C1E3934C-D5B1-4ADD-AC07-8A4ECF553E82}"/>
    <cellStyle name="Note 3 12 5" xfId="5687" xr:uid="{FB816CA8-1C01-4ACD-882F-8A1AEE4F5E96}"/>
    <cellStyle name="Note 3 12 6" xfId="5688" xr:uid="{74C1F8B9-C159-4119-B2D6-C2CD10603676}"/>
    <cellStyle name="Note 3 12 7" xfId="5689" xr:uid="{5B47FAF4-FD6A-49E1-A1FE-0676F8AB8DA1}"/>
    <cellStyle name="Note 3 13" xfId="5690" xr:uid="{81CAB3D4-98E1-46D3-98B2-5DD4AC5BC4CF}"/>
    <cellStyle name="Note 3 13 2" xfId="5691" xr:uid="{3019B2DB-892D-4339-A393-11B7E42B7B6D}"/>
    <cellStyle name="Note 3 13 2 2" xfId="5692" xr:uid="{EDD4F63A-3FB3-4B83-AF32-343974C7C3A9}"/>
    <cellStyle name="Note 3 13 2 3" xfId="5693" xr:uid="{519F4764-18B6-4EAD-AC65-C9A56B8469B5}"/>
    <cellStyle name="Note 3 13 2 4" xfId="5694" xr:uid="{7472BE67-E0C6-4A52-A341-B2C66DE05EF8}"/>
    <cellStyle name="Note 3 13 2 5" xfId="5695" xr:uid="{F8CC6C60-0D90-4069-9A57-74350F10546C}"/>
    <cellStyle name="Note 3 13 3" xfId="5696" xr:uid="{98AEFEFA-CF13-473F-A632-C5A5CEC79ECC}"/>
    <cellStyle name="Note 3 13 4" xfId="5697" xr:uid="{29AB9BD4-29FD-4156-905B-10E1BFC35629}"/>
    <cellStyle name="Note 3 13 5" xfId="5698" xr:uid="{7291DABB-8F87-4E40-B4A9-029F14B46390}"/>
    <cellStyle name="Note 3 13 6" xfId="5699" xr:uid="{91035A92-E059-46B0-BB38-253BA2D54A96}"/>
    <cellStyle name="Note 3 13 7" xfId="5700" xr:uid="{FEE35E73-C068-48E6-B7AC-A6A162CF2E8A}"/>
    <cellStyle name="Note 3 14" xfId="5701" xr:uid="{537F0980-4263-4E11-9E1F-5A3918825AA4}"/>
    <cellStyle name="Note 3 14 2" xfId="5702" xr:uid="{B6B6D5E1-B4CF-4F09-9D26-BF0B96FEF71A}"/>
    <cellStyle name="Note 3 14 3" xfId="5703" xr:uid="{BB3533D7-A42E-480D-B9AE-A3D9A129925C}"/>
    <cellStyle name="Note 3 14 4" xfId="5704" xr:uid="{ACDA72E1-B37C-49EF-B4B8-6E5946694634}"/>
    <cellStyle name="Note 3 14 5" xfId="5705" xr:uid="{E05C1194-C2D2-4ABA-AD3A-4BB760FD60CE}"/>
    <cellStyle name="Note 3 15" xfId="5706" xr:uid="{3ED1EB64-967F-478A-823B-2EF6569661A9}"/>
    <cellStyle name="Note 3 15 2" xfId="5707" xr:uid="{8B64E952-573C-444F-BBAB-6B601F834520}"/>
    <cellStyle name="Note 3 15 3" xfId="5708" xr:uid="{2021ABF6-65F5-43FB-B17F-9FF13E83A916}"/>
    <cellStyle name="Note 3 15 4" xfId="5709" xr:uid="{4D316E37-B350-40B2-992F-CCAD727D4034}"/>
    <cellStyle name="Note 3 15 5" xfId="5710" xr:uid="{17ED70F7-41D1-4F19-AC47-935972E92D53}"/>
    <cellStyle name="Note 3 16" xfId="5711" xr:uid="{E33A2950-B02A-46AF-BAE6-52A07106DB4E}"/>
    <cellStyle name="Note 3 17" xfId="5712" xr:uid="{964ECFA7-C664-4C93-865C-675856C7F9C2}"/>
    <cellStyle name="Note 3 18" xfId="5713" xr:uid="{925E1E99-0E52-4A04-9C76-87591A262B70}"/>
    <cellStyle name="Note 3 19" xfId="5714" xr:uid="{BF61AAC2-AE9D-4C16-804C-B0A066C95757}"/>
    <cellStyle name="Note 3 2" xfId="1620" xr:uid="{71205D4F-E7DC-4ACE-8080-272CBC117552}"/>
    <cellStyle name="Note 3 2 2" xfId="3363" xr:uid="{EC058895-0E7A-4DEC-98D6-FC121DBDBA20}"/>
    <cellStyle name="Note 3 2 2 2" xfId="5716" xr:uid="{07A5D534-6C50-45E4-8697-B862DC8CD214}"/>
    <cellStyle name="Note 3 2 2 2 2" xfId="5717" xr:uid="{29A2B848-1C82-4F5B-A340-B29595A0C43F}"/>
    <cellStyle name="Note 3 2 2 3" xfId="5718" xr:uid="{6519CEC3-9301-4281-B55D-C3B68A84668A}"/>
    <cellStyle name="Note 3 2 2 4" xfId="5719" xr:uid="{9E19A6EA-C488-45DC-8AFF-A853984B4A3F}"/>
    <cellStyle name="Note 3 2 2 5" xfId="5720" xr:uid="{63F73E4E-073F-4BEA-BF80-3837662B8581}"/>
    <cellStyle name="Note 3 2 2 6" xfId="5721" xr:uid="{FBF7A59A-D6C0-4B6A-8A25-7039A895F000}"/>
    <cellStyle name="Note 3 2 2 7" xfId="5715" xr:uid="{ED964B27-9690-454E-8470-8339E96D8B73}"/>
    <cellStyle name="Note 3 2 3" xfId="5722" xr:uid="{102292FE-BD08-4CB7-B4CE-3072B56A2A7E}"/>
    <cellStyle name="Note 3 2 3 2" xfId="5723" xr:uid="{BC8BD708-003A-4FB9-916F-0E87F5C3A8E2}"/>
    <cellStyle name="Note 3 2 3 2 2" xfId="5724" xr:uid="{1D564A68-86A1-48F9-A727-FDD2C5CCFAFA}"/>
    <cellStyle name="Note 3 2 3 3" xfId="5725" xr:uid="{2B57E0CF-8A3C-4820-8EFF-4C1458F0E1C1}"/>
    <cellStyle name="Note 3 2 4" xfId="5726" xr:uid="{66B0D2A5-3962-4F34-AF2F-08924476D6AF}"/>
    <cellStyle name="Note 3 2 5" xfId="5727" xr:uid="{E141A044-037B-4A42-91CD-B491CE446C7B}"/>
    <cellStyle name="Note 3 2 6" xfId="5728" xr:uid="{6508E040-B59D-4CA1-B867-286C8752E8CE}"/>
    <cellStyle name="Note 3 2 7" xfId="5729" xr:uid="{819E9902-3E88-43FE-8B65-A6508144816E}"/>
    <cellStyle name="Note 3 2 8" xfId="5730" xr:uid="{3016AD60-046F-4E9A-A4D0-D763122D1AED}"/>
    <cellStyle name="Note 3 2 9" xfId="4902" xr:uid="{CD792544-77F7-4682-9C1E-E51E2BEA54F5}"/>
    <cellStyle name="Note 3 20" xfId="5731" xr:uid="{4A8265EC-31AB-47AD-A430-B0230041F3E4}"/>
    <cellStyle name="Note 3 21" xfId="5732" xr:uid="{B3A28732-C366-4199-B9AE-1CB8F9D11C94}"/>
    <cellStyle name="Note 3 22" xfId="4901" xr:uid="{286110E7-5AE1-40C4-A138-74A0DC3EAE3F}"/>
    <cellStyle name="Note 3 3" xfId="1621" xr:uid="{D1FEF1CA-6885-4228-90EB-90DDE9387A35}"/>
    <cellStyle name="Note 3 3 2" xfId="3364" xr:uid="{297EFB1A-5F87-45D0-A72E-2EB0D0DB0801}"/>
    <cellStyle name="Note 3 3 2 2" xfId="5734" xr:uid="{12EE446A-50DA-44DE-BC75-769EE0899662}"/>
    <cellStyle name="Note 3 3 2 3" xfId="5735" xr:uid="{5BDB90BD-6AC0-468C-9ED6-32B3DBE093A9}"/>
    <cellStyle name="Note 3 3 2 4" xfId="5736" xr:uid="{FB869016-78F3-41B2-87A4-472C8E8EE5F5}"/>
    <cellStyle name="Note 3 3 2 5" xfId="5737" xr:uid="{D2FC4196-2752-478D-B82A-BA13934FF0F8}"/>
    <cellStyle name="Note 3 3 2 6" xfId="5738" xr:uid="{BC05D041-DA2F-4618-84E4-DC6D65D1AD75}"/>
    <cellStyle name="Note 3 3 2 7" xfId="5733" xr:uid="{CB34A259-8578-4AAD-948F-B757709721FE}"/>
    <cellStyle name="Note 3 3 3" xfId="5739" xr:uid="{BE12FFBE-5C16-442C-B094-B2E1D2EF2B7D}"/>
    <cellStyle name="Note 3 3 4" xfId="5740" xr:uid="{E0DC4B29-7C03-404D-B876-685B9CD6F31B}"/>
    <cellStyle name="Note 3 3 5" xfId="5741" xr:uid="{660F5551-9444-4355-85FE-996578119DD7}"/>
    <cellStyle name="Note 3 3 6" xfId="5742" xr:uid="{D03EC1C0-E4E2-4CFB-8C11-4F73B88F1F53}"/>
    <cellStyle name="Note 3 3 7" xfId="5743" xr:uid="{87BE5C91-E3CD-489E-B3F6-C8728C7DAF2B}"/>
    <cellStyle name="Note 3 3 8" xfId="5744" xr:uid="{F1F806D3-3602-4405-9DDF-8DE82C2BE920}"/>
    <cellStyle name="Note 3 3 9" xfId="4903" xr:uid="{07ED357D-91DA-4330-81CE-F0C6C102154C}"/>
    <cellStyle name="Note 3 4" xfId="1622" xr:uid="{A00B4B18-40C8-4CBC-AC22-DC321446A1C3}"/>
    <cellStyle name="Note 3 4 2" xfId="3365" xr:uid="{DC9155F9-5C48-40E3-910B-1E737568B63C}"/>
    <cellStyle name="Note 3 4 2 2" xfId="5746" xr:uid="{325D5B7A-0F6E-456B-828B-904EE7C65E72}"/>
    <cellStyle name="Note 3 4 2 3" xfId="5747" xr:uid="{D5332D57-5D5E-4EA0-AAAA-99B06271284B}"/>
    <cellStyle name="Note 3 4 2 4" xfId="5748" xr:uid="{E724E744-55D3-48AA-BCBF-4C4CC77C5D2F}"/>
    <cellStyle name="Note 3 4 2 5" xfId="5749" xr:uid="{20B9B6B6-67D8-4204-8397-FD13634DDC9D}"/>
    <cellStyle name="Note 3 4 2 6" xfId="5750" xr:uid="{12190650-8013-4A56-B96B-1C58B04C66C8}"/>
    <cellStyle name="Note 3 4 2 7" xfId="5745" xr:uid="{6D0BA25F-F446-458F-9FBF-C1BB9FB524B0}"/>
    <cellStyle name="Note 3 4 3" xfId="5751" xr:uid="{BF8824C2-C0AD-4180-A7A2-E6BBB39278A3}"/>
    <cellStyle name="Note 3 4 4" xfId="5752" xr:uid="{79FF6FAA-4160-471E-A088-8F754CE61E05}"/>
    <cellStyle name="Note 3 4 5" xfId="5753" xr:uid="{EAE09866-F4B1-423B-82D0-9E3205785FC0}"/>
    <cellStyle name="Note 3 4 6" xfId="5754" xr:uid="{5018B112-8FBE-4231-A965-FD16E176CAAF}"/>
    <cellStyle name="Note 3 4 7" xfId="5755" xr:uid="{26292C60-FC6C-4217-8950-A3709E565A76}"/>
    <cellStyle name="Note 3 4 8" xfId="5756" xr:uid="{0EC9D603-E28C-4EF3-85B6-2B040BF07A77}"/>
    <cellStyle name="Note 3 4 9" xfId="4904" xr:uid="{C18B64EE-84F7-4B64-8662-C9C6A50DD3D6}"/>
    <cellStyle name="Note 3 5" xfId="1623" xr:uid="{4E13A2ED-4305-4177-9F1C-0EB13B6F3282}"/>
    <cellStyle name="Note 3 5 2" xfId="3366" xr:uid="{E41899C7-38C0-49E8-967D-4255518D7383}"/>
    <cellStyle name="Note 3 5 2 2" xfId="5758" xr:uid="{13659343-D32B-4172-8182-1C67F42ED3D2}"/>
    <cellStyle name="Note 3 5 2 3" xfId="5759" xr:uid="{04900C03-3CD4-4D8B-A330-FC409EA834C6}"/>
    <cellStyle name="Note 3 5 2 4" xfId="5760" xr:uid="{12722E73-5E75-4A20-9627-A2165AA52BD9}"/>
    <cellStyle name="Note 3 5 2 5" xfId="5761" xr:uid="{70FE228B-CE2C-4260-A493-28DC83C0152D}"/>
    <cellStyle name="Note 3 5 2 6" xfId="5762" xr:uid="{3931E097-5AA8-41FC-B5EB-3501BA10CB5B}"/>
    <cellStyle name="Note 3 5 2 7" xfId="5757" xr:uid="{C9DF99AB-D8AE-41F0-A3C8-2CD76E66E39D}"/>
    <cellStyle name="Note 3 5 3" xfId="5763" xr:uid="{7A941245-F49A-455D-927F-7B3960E44BC8}"/>
    <cellStyle name="Note 3 5 4" xfId="5764" xr:uid="{15314DD0-7287-4897-ACE7-D2DCF7FF96FC}"/>
    <cellStyle name="Note 3 5 5" xfId="5765" xr:uid="{59D340EA-5D6D-4045-98C4-04B01E3C20F6}"/>
    <cellStyle name="Note 3 5 6" xfId="5766" xr:uid="{84497866-E4F2-4BE2-9E9D-C0E56B8EC821}"/>
    <cellStyle name="Note 3 5 7" xfId="5767" xr:uid="{B3BE3583-03BE-47A8-846D-E273B4DA1B54}"/>
    <cellStyle name="Note 3 5 8" xfId="5768" xr:uid="{7A5168D3-4846-4C58-94C5-1ABEA691763D}"/>
    <cellStyle name="Note 3 5 9" xfId="4905" xr:uid="{1925AEC1-6A7F-46BA-B4C2-C8F36357F9A2}"/>
    <cellStyle name="Note 3 6" xfId="1624" xr:uid="{432260C7-67E9-49F0-9F6E-1AFBB9D1600C}"/>
    <cellStyle name="Note 3 6 2" xfId="3367" xr:uid="{FD3E077F-C6AB-4D8B-A584-E92739E935F9}"/>
    <cellStyle name="Note 3 6 2 2" xfId="5770" xr:uid="{68BB42C7-55BE-4041-A181-E4415F686A08}"/>
    <cellStyle name="Note 3 6 2 3" xfId="5771" xr:uid="{B930B0B1-8D4D-4858-A7E9-7379C6EC647B}"/>
    <cellStyle name="Note 3 6 2 4" xfId="5772" xr:uid="{3CC5283B-95E9-4177-8505-460222291040}"/>
    <cellStyle name="Note 3 6 2 5" xfId="5773" xr:uid="{68258BC0-897C-4C67-B367-45B6BEE02BDC}"/>
    <cellStyle name="Note 3 6 2 6" xfId="5774" xr:uid="{F9490ABE-0427-4173-BABF-73C321C3BCE6}"/>
    <cellStyle name="Note 3 6 2 7" xfId="5769" xr:uid="{61DE5396-5E01-4CE5-BA62-F00A59910427}"/>
    <cellStyle name="Note 3 6 3" xfId="5775" xr:uid="{0254CD94-2395-491B-B6F1-6693B10D23CD}"/>
    <cellStyle name="Note 3 6 4" xfId="5776" xr:uid="{A057091C-3842-4DCE-ACE9-3A23FB31A155}"/>
    <cellStyle name="Note 3 6 5" xfId="5777" xr:uid="{EBBB9FC3-5620-4DFE-A439-522884379E72}"/>
    <cellStyle name="Note 3 6 6" xfId="5778" xr:uid="{ED6AEC4B-F3E2-43C1-BE29-75C423C52FE7}"/>
    <cellStyle name="Note 3 6 7" xfId="5779" xr:uid="{F8704D2B-599D-47DC-AAAC-47BE41A0A528}"/>
    <cellStyle name="Note 3 6 8" xfId="5780" xr:uid="{1946546E-98AE-4C46-95EB-1C9E1AA57B30}"/>
    <cellStyle name="Note 3 6 9" xfId="4906" xr:uid="{37395504-28EC-4EB0-89D1-EB3989244039}"/>
    <cellStyle name="Note 3 7" xfId="1625" xr:uid="{4D3CE410-6EE7-4391-B820-F2E569EED469}"/>
    <cellStyle name="Note 3 7 2" xfId="3368" xr:uid="{F253D444-E7F9-4CFA-B874-BBA932D82434}"/>
    <cellStyle name="Note 3 7 2 2" xfId="5782" xr:uid="{43B355D3-C8C6-4FF2-A20E-05921692C6D2}"/>
    <cellStyle name="Note 3 7 2 3" xfId="5783" xr:uid="{C3420785-2545-429C-8DF1-0F81E63B75BB}"/>
    <cellStyle name="Note 3 7 2 4" xfId="5784" xr:uid="{D3DD906A-79E7-4E38-B0B2-D5A970378AEE}"/>
    <cellStyle name="Note 3 7 2 5" xfId="5785" xr:uid="{9B191E5E-EA1C-4D13-93A7-D3AEAB714B79}"/>
    <cellStyle name="Note 3 7 2 6" xfId="5781" xr:uid="{0D3673B5-3DDD-4CBB-8EA8-276BA08120AA}"/>
    <cellStyle name="Note 3 7 3" xfId="5786" xr:uid="{C29D842E-572D-4CA3-B1AC-447EDB7CB7A3}"/>
    <cellStyle name="Note 3 7 4" xfId="5787" xr:uid="{1E5E8148-5BF6-43F1-8025-41F2F4C25C3A}"/>
    <cellStyle name="Note 3 7 5" xfId="5788" xr:uid="{A8645974-66DB-4DDC-ABA1-34F249C8758D}"/>
    <cellStyle name="Note 3 7 6" xfId="5789" xr:uid="{77EBD6BC-B72B-4856-815A-82A634D59954}"/>
    <cellStyle name="Note 3 7 7" xfId="5790" xr:uid="{33E782F6-A321-4F39-BB4C-528BAC654872}"/>
    <cellStyle name="Note 3 7 8" xfId="5791" xr:uid="{BA1AAD4B-528A-4A71-B104-5C1C91FFB68B}"/>
    <cellStyle name="Note 3 7 9" xfId="4907" xr:uid="{C313E4FC-7C2B-4C50-8422-38A4FAB5D133}"/>
    <cellStyle name="Note 3 8" xfId="3362" xr:uid="{C1082D61-17EC-43C8-8388-A0090E95FFDE}"/>
    <cellStyle name="Note 3 8 2" xfId="5793" xr:uid="{231DC27A-1EAB-4F07-A018-A46EA549E81C}"/>
    <cellStyle name="Note 3 8 2 2" xfId="5794" xr:uid="{D300C707-B80E-4894-A49C-1CF8EC0774FA}"/>
    <cellStyle name="Note 3 8 2 3" xfId="5795" xr:uid="{F3350669-AC75-4B9A-9221-3D5D56112A6B}"/>
    <cellStyle name="Note 3 8 2 4" xfId="5796" xr:uid="{7AB358C7-0076-424D-ACEB-F7A04FC1AC3E}"/>
    <cellStyle name="Note 3 8 2 5" xfId="5797" xr:uid="{B2158068-BC4C-4F71-B262-EC21632C9260}"/>
    <cellStyle name="Note 3 8 3" xfId="5798" xr:uid="{23F8709B-311B-44DB-8F4C-A80260C721D1}"/>
    <cellStyle name="Note 3 8 4" xfId="5799" xr:uid="{6331E653-E0A1-4FB8-A44C-1733C6782159}"/>
    <cellStyle name="Note 3 8 5" xfId="5800" xr:uid="{F6E8082C-EBDA-41EC-AA3D-4086519713E8}"/>
    <cellStyle name="Note 3 8 6" xfId="5801" xr:uid="{F7F9DE24-1286-46C4-BEB9-209ECBE21A34}"/>
    <cellStyle name="Note 3 8 7" xfId="5802" xr:uid="{A13E86CF-56CB-4F25-82B8-8B88EE54AB6C}"/>
    <cellStyle name="Note 3 8 8" xfId="5792" xr:uid="{505F5C6B-D7AC-434D-87D2-7AE2603ABB26}"/>
    <cellStyle name="Note 3 9" xfId="5803" xr:uid="{2F60D4A0-7ACC-4604-B3E5-CE9C4F7EF826}"/>
    <cellStyle name="Note 3 9 2" xfId="5804" xr:uid="{42B2A913-FC02-4E78-98A2-ED5B132C8748}"/>
    <cellStyle name="Note 3 9 2 2" xfId="5805" xr:uid="{3840DCE5-2501-4BE0-ADB7-A522965DA80B}"/>
    <cellStyle name="Note 3 9 2 3" xfId="5806" xr:uid="{00696C52-641F-41CD-9CA6-6809BEA4BB3E}"/>
    <cellStyle name="Note 3 9 2 4" xfId="5807" xr:uid="{AA3FD6D1-6DB3-48D2-B1A4-1D7BCA70D3CF}"/>
    <cellStyle name="Note 3 9 2 5" xfId="5808" xr:uid="{6B6A80A4-9BDA-414C-8BB4-EB2357687AE2}"/>
    <cellStyle name="Note 3 9 3" xfId="5809" xr:uid="{6B12BB69-4B50-4B0B-8EC7-28AA4641D8BE}"/>
    <cellStyle name="Note 3 9 4" xfId="5810" xr:uid="{1B466F1E-62F0-402D-8EF4-94172BE08D34}"/>
    <cellStyle name="Note 3 9 5" xfId="5811" xr:uid="{8DDF04B1-5DD2-4B7E-AD6F-FED10AE3F673}"/>
    <cellStyle name="Note 3 9 6" xfId="5812" xr:uid="{F4760C15-F59B-4335-8680-9D4CBBB7730D}"/>
    <cellStyle name="Note 3 9 7" xfId="5813" xr:uid="{5C22020B-446C-4B81-BEF5-A60E8BCA7630}"/>
    <cellStyle name="Note 3_BHG 2014FALL quote sheet 122313" xfId="7242" xr:uid="{71C58E7E-2B4C-4B02-89C1-29DE3B8E745A}"/>
    <cellStyle name="Note 4" xfId="1626" xr:uid="{BFCD821D-2883-4A8D-A400-CD10E98B4142}"/>
    <cellStyle name="Note 4 2" xfId="1627" xr:uid="{7568CF31-3C54-4E30-BE9D-17CB2823D80E}"/>
    <cellStyle name="Note 4 2 2" xfId="3370" xr:uid="{FEF81788-05B4-4200-A2A8-2E4F3DF06AF7}"/>
    <cellStyle name="Note 4 2 2 2" xfId="5815" xr:uid="{6843775D-1137-4323-9377-742D3C1B3756}"/>
    <cellStyle name="Note 4 2 2 2 2" xfId="5816" xr:uid="{6254F709-EE77-4300-8F07-49D9F3D316E7}"/>
    <cellStyle name="Note 4 2 2 3" xfId="5817" xr:uid="{66F944B7-E31F-47BA-AF5C-FEEAFB469C36}"/>
    <cellStyle name="Note 4 2 2 4" xfId="5814" xr:uid="{03291A58-F7DC-43E9-ADB6-DD07B721C173}"/>
    <cellStyle name="Note 4 2 3" xfId="5818" xr:uid="{B2E36F94-8A56-411F-B842-E5FE6A01600B}"/>
    <cellStyle name="Note 4 2 3 2" xfId="5819" xr:uid="{60BF04C9-9AD8-4E70-96A5-472D2B0AC830}"/>
    <cellStyle name="Note 4 2 3 2 2" xfId="5820" xr:uid="{07BE4274-8ADE-4B38-86F4-E331154924A8}"/>
    <cellStyle name="Note 4 2 3 3" xfId="5821" xr:uid="{4C4FC2DF-BC3E-4AF7-B899-0F1A150C58AD}"/>
    <cellStyle name="Note 4 2 4" xfId="5822" xr:uid="{1FA37DFA-C2AA-4B89-802C-36B2D383F09B}"/>
    <cellStyle name="Note 4 2 5" xfId="5823" xr:uid="{63F37572-165B-45E0-985E-A59B90B55E5F}"/>
    <cellStyle name="Note 4 2 6" xfId="5824" xr:uid="{A16AF724-8942-4953-9657-2EB64377A770}"/>
    <cellStyle name="Note 4 2 7" xfId="4909" xr:uid="{D5D492C9-2FE3-4E66-B573-A2EA3391F45E}"/>
    <cellStyle name="Note 4 3" xfId="1628" xr:uid="{38E98844-1A4F-4FBD-AF72-83D6602DEDB9}"/>
    <cellStyle name="Note 4 3 2" xfId="3371" xr:uid="{E17496F5-27A3-4734-B491-5B205EE1333A}"/>
    <cellStyle name="Note 4 3 2 2" xfId="5826" xr:uid="{CA1D95B3-EC55-492F-9EE8-345B4A05CF35}"/>
    <cellStyle name="Note 4 3 2 3" xfId="5825" xr:uid="{E3D65965-D8CE-4422-9987-8D40195D4B26}"/>
    <cellStyle name="Note 4 3 3" xfId="5827" xr:uid="{3C5458B8-EA44-450D-84FF-EC96BAD4586F}"/>
    <cellStyle name="Note 4 3 4" xfId="4910" xr:uid="{907B87EA-50A1-4D15-959E-300C7D66A918}"/>
    <cellStyle name="Note 4 4" xfId="1629" xr:uid="{A6DE9E93-53AC-4C8B-9184-0B2EA7311E99}"/>
    <cellStyle name="Note 4 4 2" xfId="3372" xr:uid="{97135C32-3025-4102-9BB0-FCAD204AB037}"/>
    <cellStyle name="Note 4 4 2 2" xfId="5829" xr:uid="{72B92345-1C2B-4485-B1F6-EA7C50D2BFF8}"/>
    <cellStyle name="Note 4 4 2 3" xfId="5828" xr:uid="{FFBB078D-0EC4-439A-A67C-BFA3B3445C59}"/>
    <cellStyle name="Note 4 4 3" xfId="5830" xr:uid="{2FEC927D-AE0B-4FB2-B0EE-0499E49DCF4E}"/>
    <cellStyle name="Note 4 4 4" xfId="4911" xr:uid="{813306AF-306F-4F7B-ACC6-2D4DE36D6001}"/>
    <cellStyle name="Note 4 5" xfId="1630" xr:uid="{C7DB76A5-5B7A-46B4-B7FC-EB24F81A8FBA}"/>
    <cellStyle name="Note 4 5 2" xfId="3373" xr:uid="{2217067C-DC29-4FA2-B187-7ADEE5500E4B}"/>
    <cellStyle name="Note 4 5 2 2" xfId="5832" xr:uid="{B8657898-C2BC-4A9D-96EE-A6BB21AEDCEA}"/>
    <cellStyle name="Note 4 5 2 3" xfId="5831" xr:uid="{C29807B2-E752-47BC-BC9F-8E2E168C6369}"/>
    <cellStyle name="Note 4 5 3" xfId="5833" xr:uid="{D691BC6B-75DA-44C4-818B-BA6C3CF11F4A}"/>
    <cellStyle name="Note 4 5 4" xfId="4912" xr:uid="{CD6249A6-0C16-4A9A-BC0B-E314E8BEE7F8}"/>
    <cellStyle name="Note 4 6" xfId="1631" xr:uid="{95962BFB-4772-4B3B-AA56-E2A3D1061810}"/>
    <cellStyle name="Note 4 6 2" xfId="3374" xr:uid="{8A1A99CB-E8B5-48EA-94E2-AF695787C797}"/>
    <cellStyle name="Note 4 6 3" xfId="4913" xr:uid="{9AA4BECA-8D6C-4F67-B0AD-BE1B5D7DE513}"/>
    <cellStyle name="Note 4 7" xfId="1632" xr:uid="{B9F8A95F-BDD5-4BBC-9331-DA72EEDD5C16}"/>
    <cellStyle name="Note 4 7 2" xfId="3375" xr:uid="{43E9D374-75E5-4F74-B00D-8303705FD388}"/>
    <cellStyle name="Note 4 7 3" xfId="4914" xr:uid="{89BEF5C7-9B78-4060-84E8-D2100EB8BF43}"/>
    <cellStyle name="Note 4 8" xfId="3369" xr:uid="{73AA543C-BAB7-4617-84B1-6DACD0C8C012}"/>
    <cellStyle name="Note 4 8 2" xfId="5834" xr:uid="{5E9E892F-AB7A-4621-845F-94302E912B0F}"/>
    <cellStyle name="Note 4 9" xfId="4908" xr:uid="{2789A72F-D0E7-4C00-8A9E-5E83A5590903}"/>
    <cellStyle name="Note 4_BHG 2014FALL quote sheet 122313" xfId="7243" xr:uid="{2B3649FF-BD16-4D96-8987-15FEAFDEF64A}"/>
    <cellStyle name="Note 5" xfId="1633" xr:uid="{B1FC8A22-7D2A-415E-8F69-B2DDF6EBC792}"/>
    <cellStyle name="Note 5 2" xfId="1634" xr:uid="{160C3D45-FA6F-4D2B-863C-1E724AFCF894}"/>
    <cellStyle name="Note 5 2 2" xfId="3377" xr:uid="{BD4A689F-6019-45EA-A518-261AF97A5D1F}"/>
    <cellStyle name="Note 5 2 2 2" xfId="5836" xr:uid="{A94E025F-5F53-4132-BDBE-D439B465D6B3}"/>
    <cellStyle name="Note 5 2 2 2 2" xfId="5837" xr:uid="{90F026E9-7553-46EE-80B4-F42C4688FCD1}"/>
    <cellStyle name="Note 5 2 2 3" xfId="5838" xr:uid="{5FE771B6-30A5-4C9D-8C7E-F86F234241D9}"/>
    <cellStyle name="Note 5 2 2 4" xfId="5835" xr:uid="{73BB35C4-A214-40F6-8F67-17DEA2324351}"/>
    <cellStyle name="Note 5 2 3" xfId="5839" xr:uid="{C836F44A-47D5-4E98-9907-65AD499FD97E}"/>
    <cellStyle name="Note 5 2 3 2" xfId="5840" xr:uid="{482E6864-CD58-4E94-BC66-4B9C9D2D542F}"/>
    <cellStyle name="Note 5 2 3 2 2" xfId="5841" xr:uid="{3B820EFA-E82A-48A3-8E4C-BDEA4632BC24}"/>
    <cellStyle name="Note 5 2 3 3" xfId="5842" xr:uid="{1696B2B3-8FD7-41E1-9D82-4EEBEBAC99F3}"/>
    <cellStyle name="Note 5 2 4" xfId="5843" xr:uid="{C64FFE43-7759-4599-A273-3B06F522FAF3}"/>
    <cellStyle name="Note 5 2 5" xfId="5844" xr:uid="{38CEF5D5-B014-4624-8CE4-26E69DAABDA5}"/>
    <cellStyle name="Note 5 2 6" xfId="5845" xr:uid="{42CB2D12-DB94-4626-A00D-D0DB1F7D20A9}"/>
    <cellStyle name="Note 5 2 7" xfId="4916" xr:uid="{06D91606-3939-4689-891C-9F8E58AF3918}"/>
    <cellStyle name="Note 5 3" xfId="1635" xr:uid="{02F5E512-D677-4483-BD3A-6A6698DE1AA7}"/>
    <cellStyle name="Note 5 3 2" xfId="3378" xr:uid="{9F08DBB8-FC50-4E49-B766-126F0295AAAD}"/>
    <cellStyle name="Note 5 3 2 2" xfId="5847" xr:uid="{E66EAD9F-960C-4ED7-B649-C78AAD01EF44}"/>
    <cellStyle name="Note 5 3 2 3" xfId="5846" xr:uid="{567A8C83-EE37-421E-BF35-2A3CC28A9CE2}"/>
    <cellStyle name="Note 5 3 3" xfId="5848" xr:uid="{E94C053C-AE7D-45EE-ADF9-9DC201D4176B}"/>
    <cellStyle name="Note 5 3 4" xfId="4917" xr:uid="{59291ED8-A6DC-4206-8FB2-3A33A6B0C245}"/>
    <cellStyle name="Note 5 4" xfId="1636" xr:uid="{AE4FEA3F-1CBC-43B3-803E-73CD1816733A}"/>
    <cellStyle name="Note 5 4 2" xfId="3379" xr:uid="{1390B7ED-CAB7-4C95-8C97-52B8CED6393A}"/>
    <cellStyle name="Note 5 4 2 2" xfId="5850" xr:uid="{C8227D1F-C4C3-4836-B897-006FE0DC3D7D}"/>
    <cellStyle name="Note 5 4 2 3" xfId="5849" xr:uid="{6C79FB74-6440-4F51-A68C-755BCD02EC34}"/>
    <cellStyle name="Note 5 4 3" xfId="5851" xr:uid="{5DF29A70-C196-44AC-8570-3B24E3BFAF6F}"/>
    <cellStyle name="Note 5 4 4" xfId="4918" xr:uid="{FE0DFF94-7B2F-45AE-A158-5FE2D491641E}"/>
    <cellStyle name="Note 5 5" xfId="1637" xr:uid="{7AC3743C-B503-4225-AA09-855470709154}"/>
    <cellStyle name="Note 5 5 2" xfId="3380" xr:uid="{CB412456-C17C-48C2-8D84-C59B0112EDD6}"/>
    <cellStyle name="Note 5 5 2 2" xfId="5853" xr:uid="{6A63E7F5-8B62-413E-8EE0-B20BCA547E17}"/>
    <cellStyle name="Note 5 5 2 3" xfId="5852" xr:uid="{C26819E4-03DC-409A-9873-A9F3729A1300}"/>
    <cellStyle name="Note 5 5 3" xfId="5854" xr:uid="{1CE21630-A99C-4CB1-9404-54D737CCB806}"/>
    <cellStyle name="Note 5 5 4" xfId="4919" xr:uid="{050C6A03-C7D1-4BD2-84F4-964E8397E168}"/>
    <cellStyle name="Note 5 6" xfId="1638" xr:uid="{449EA462-0B5A-4487-9298-1C7F1300105A}"/>
    <cellStyle name="Note 5 6 2" xfId="3381" xr:uid="{14BFD43F-FDD1-4498-88E0-44ADB5AABF45}"/>
    <cellStyle name="Note 5 6 3" xfId="4920" xr:uid="{BFE7CA66-29E1-4911-B6D4-E22E86703B65}"/>
    <cellStyle name="Note 5 7" xfId="1639" xr:uid="{6BF7DBD0-9B07-4992-B2BE-767CC038C0FB}"/>
    <cellStyle name="Note 5 7 2" xfId="3382" xr:uid="{E49771BB-2836-4BD6-B314-80F3D202C6FA}"/>
    <cellStyle name="Note 5 7 3" xfId="4921" xr:uid="{D5F26B5C-FD8B-412A-AA96-A9D2A0B56E2B}"/>
    <cellStyle name="Note 5 8" xfId="3376" xr:uid="{86CBA0CA-B268-456B-8AA2-59405C84FD76}"/>
    <cellStyle name="Note 5 8 2" xfId="5855" xr:uid="{5E6053EC-68CC-4B73-B59D-61F59399AE09}"/>
    <cellStyle name="Note 5 9" xfId="4915" xr:uid="{6D0D2518-E5B0-40FC-97DE-C16ACA9303DB}"/>
    <cellStyle name="Note 5_BHG 2014FALL quote sheet 122313" xfId="7244" xr:uid="{69DD2881-8FD5-498D-AC0F-79936DD34AB1}"/>
    <cellStyle name="Note 6" xfId="1640" xr:uid="{9E638671-EA8F-4508-898C-8A68CF9C866F}"/>
    <cellStyle name="Note 6 2" xfId="1641" xr:uid="{C9D6C47C-49CC-41C6-8D43-200B16C059E3}"/>
    <cellStyle name="Note 6 2 2" xfId="3384" xr:uid="{1F058450-2E35-4DF6-BC33-847E6FFCBFFB}"/>
    <cellStyle name="Note 6 2 2 2" xfId="5857" xr:uid="{24D8CCA7-1B16-46B7-8B88-B531757BDA71}"/>
    <cellStyle name="Note 6 2 2 2 2" xfId="5858" xr:uid="{5081B38D-BA99-49FA-9338-AA06E5164731}"/>
    <cellStyle name="Note 6 2 2 3" xfId="5859" xr:uid="{C1788E12-AE27-4A2B-8A5D-FC1A25EA6C18}"/>
    <cellStyle name="Note 6 2 2 4" xfId="5856" xr:uid="{B717D3D3-EC7F-4AED-A9DF-DCEFA7199125}"/>
    <cellStyle name="Note 6 2 3" xfId="5860" xr:uid="{10B5DF35-7555-4174-98F2-E5E0F8DF4A8B}"/>
    <cellStyle name="Note 6 2 3 2" xfId="5861" xr:uid="{13F7289F-DC78-4C36-8F1C-925B3E367CE3}"/>
    <cellStyle name="Note 6 2 3 2 2" xfId="5862" xr:uid="{01807253-9845-4A99-89EB-F0CF0C05D41B}"/>
    <cellStyle name="Note 6 2 3 3" xfId="5863" xr:uid="{563AFA56-F9C5-4077-9C53-7140D393CDF3}"/>
    <cellStyle name="Note 6 2 4" xfId="5864" xr:uid="{A1F3E8AF-C7D9-4D9B-8907-2330E302F6FF}"/>
    <cellStyle name="Note 6 2 5" xfId="5865" xr:uid="{3A79F2C7-D436-45EE-99E4-02D48A201AB6}"/>
    <cellStyle name="Note 6 2 6" xfId="5866" xr:uid="{4F559799-6963-4B26-B84E-5CAAC97FEBC6}"/>
    <cellStyle name="Note 6 2 7" xfId="4923" xr:uid="{BCBEE4FE-5564-4BE7-B876-E18C06B7C28C}"/>
    <cellStyle name="Note 6 3" xfId="1642" xr:uid="{F4BEC39D-8D78-413D-A0E9-90270B89277C}"/>
    <cellStyle name="Note 6 3 2" xfId="3385" xr:uid="{68AA18DF-CC78-450F-B385-97E16356CF03}"/>
    <cellStyle name="Note 6 3 2 2" xfId="5868" xr:uid="{24F55634-3BE1-4C83-B4B7-ABEA8F98157C}"/>
    <cellStyle name="Note 6 3 2 3" xfId="5867" xr:uid="{5E4B2D9D-6D68-4BA8-B7E8-0BCBD839205A}"/>
    <cellStyle name="Note 6 3 3" xfId="5869" xr:uid="{041E0363-4E24-42EE-BD14-F6A433B840B1}"/>
    <cellStyle name="Note 6 3 4" xfId="4924" xr:uid="{FB16D1D2-8D0B-497D-8C4A-BCC7669C3442}"/>
    <cellStyle name="Note 6 4" xfId="1643" xr:uid="{909A24A9-5C75-4D29-855C-EE83968293AD}"/>
    <cellStyle name="Note 6 4 2" xfId="3386" xr:uid="{AE3AC820-CEE1-49EF-92EE-A4826C67911D}"/>
    <cellStyle name="Note 6 4 2 2" xfId="5871" xr:uid="{5A98622F-8F9F-4C4B-B24C-8C0C581A127A}"/>
    <cellStyle name="Note 6 4 2 3" xfId="5870" xr:uid="{3508A03B-6FE0-4EF9-8FBE-862A1E3E2737}"/>
    <cellStyle name="Note 6 4 3" xfId="5872" xr:uid="{C4133001-7DF6-43F8-8C39-D2C3B2323E63}"/>
    <cellStyle name="Note 6 4 4" xfId="4925" xr:uid="{95E66F1D-4A61-40C2-B6D6-AF8DA3669A5B}"/>
    <cellStyle name="Note 6 5" xfId="1644" xr:uid="{DF3CABA8-31E9-469E-A45D-E00CF8109240}"/>
    <cellStyle name="Note 6 5 2" xfId="3387" xr:uid="{7BA069C7-7FE3-4EF1-A5CE-89CD9CA25600}"/>
    <cellStyle name="Note 6 5 2 2" xfId="5874" xr:uid="{A15CF05F-A43C-480A-B8EA-FF795FA5ED9F}"/>
    <cellStyle name="Note 6 5 2 3" xfId="5873" xr:uid="{22354982-C917-490D-BAF6-B7580BF93FFF}"/>
    <cellStyle name="Note 6 5 3" xfId="5875" xr:uid="{A1F4FC41-B993-4C77-B8D3-75919C91351B}"/>
    <cellStyle name="Note 6 5 4" xfId="4926" xr:uid="{837FB113-BA2E-4A37-8DBE-F215EEF0E86D}"/>
    <cellStyle name="Note 6 6" xfId="1645" xr:uid="{CAC5F8D1-34E5-4881-BF59-6F6213AC3DE3}"/>
    <cellStyle name="Note 6 6 2" xfId="3388" xr:uid="{1F5452D3-4A0F-440C-A5D1-33B5D22F2E75}"/>
    <cellStyle name="Note 6 6 3" xfId="4927" xr:uid="{7AA0FFED-D769-409C-8E0C-844D8520EC62}"/>
    <cellStyle name="Note 6 7" xfId="1646" xr:uid="{D66586D3-268C-4631-9E3B-7A80B20E2031}"/>
    <cellStyle name="Note 6 7 2" xfId="3389" xr:uid="{0FE3CE8D-6A0D-4853-8279-F344A3816A8A}"/>
    <cellStyle name="Note 6 7 3" xfId="4928" xr:uid="{D0A3702E-6E45-4E19-932B-9AECFEBBFD10}"/>
    <cellStyle name="Note 6 8" xfId="3383" xr:uid="{F687AA18-5627-4679-B2AF-81D544BDF1F8}"/>
    <cellStyle name="Note 6 8 2" xfId="5876" xr:uid="{61555FA0-DB58-4725-AD7E-39408D0694C8}"/>
    <cellStyle name="Note 6 9" xfId="4922" xr:uid="{A0D4FBB1-FD19-4222-8494-4C8DF50071A2}"/>
    <cellStyle name="Note 6_BHG 2014FALL quote sheet 122313" xfId="7245" xr:uid="{F6EBEA5F-3C01-44D2-B13E-4816DCF7E975}"/>
    <cellStyle name="Note 7" xfId="1647" xr:uid="{B24CCB78-4837-450A-A320-EEF1FCFE669D}"/>
    <cellStyle name="Note 7 2" xfId="1648" xr:uid="{6C617437-B3BC-481E-9E97-7BFAD02D2105}"/>
    <cellStyle name="Note 7 2 2" xfId="3391" xr:uid="{5C3569C4-D8BB-4836-A416-2C9611888B93}"/>
    <cellStyle name="Note 7 2 2 2" xfId="5878" xr:uid="{4CC68905-81F7-46B8-9A7D-DC9547850F7D}"/>
    <cellStyle name="Note 7 2 2 2 2" xfId="5879" xr:uid="{C21F59D2-005B-49AC-8FDC-6B606D3399CF}"/>
    <cellStyle name="Note 7 2 2 3" xfId="5880" xr:uid="{E371D4A3-E147-4E56-B48A-7AEF2F3601EB}"/>
    <cellStyle name="Note 7 2 2 4" xfId="5877" xr:uid="{C8451A56-F74E-4F64-9FBC-9E32974DE50D}"/>
    <cellStyle name="Note 7 2 3" xfId="5881" xr:uid="{F2F2A434-DEFF-49BA-A871-E794E15D0768}"/>
    <cellStyle name="Note 7 2 3 2" xfId="5882" xr:uid="{3142BD55-9679-4604-A3B7-27E3B5ADEB72}"/>
    <cellStyle name="Note 7 2 3 2 2" xfId="5883" xr:uid="{3E74B987-B52E-4D8B-BC9D-8607AA29BBF2}"/>
    <cellStyle name="Note 7 2 3 3" xfId="5884" xr:uid="{531631D5-1304-4883-B26D-8C4318CF409B}"/>
    <cellStyle name="Note 7 2 4" xfId="5885" xr:uid="{1B6B25E1-9703-4A06-AA2D-CD4E90DFF3F6}"/>
    <cellStyle name="Note 7 2 5" xfId="4930" xr:uid="{EF267581-D9C0-433D-AF33-B75572D926BC}"/>
    <cellStyle name="Note 7 3" xfId="1649" xr:uid="{E9757477-F17C-4B92-B1F4-AF0878819E33}"/>
    <cellStyle name="Note 7 3 2" xfId="3392" xr:uid="{DFD12623-73AB-4896-9942-B5D2BF652DB7}"/>
    <cellStyle name="Note 7 3 2 2" xfId="5887" xr:uid="{C53B2897-92FE-4780-B67A-C6E16FFA97B6}"/>
    <cellStyle name="Note 7 3 2 3" xfId="5886" xr:uid="{ABD13560-CDB5-4214-8033-220CAE242793}"/>
    <cellStyle name="Note 7 3 3" xfId="5888" xr:uid="{7392F3AC-BACC-42F7-A1BF-15CEA8DFEE31}"/>
    <cellStyle name="Note 7 3 4" xfId="4931" xr:uid="{E5A52D1B-C4C6-4D64-8AA9-A5603BC25D53}"/>
    <cellStyle name="Note 7 4" xfId="1650" xr:uid="{5ECC4CE5-3BC9-48BA-B0B1-0954065499E9}"/>
    <cellStyle name="Note 7 4 2" xfId="3393" xr:uid="{546EF71D-A2ED-4F5A-B388-C4E4F1E05760}"/>
    <cellStyle name="Note 7 4 2 2" xfId="5890" xr:uid="{3E2E293D-4444-455B-8314-B32EEE9F1312}"/>
    <cellStyle name="Note 7 4 2 3" xfId="5889" xr:uid="{C7125CCC-815B-414A-A684-719876CCC2B4}"/>
    <cellStyle name="Note 7 4 3" xfId="5891" xr:uid="{F83DB9FE-5144-4943-A4B3-59F13D9F5C71}"/>
    <cellStyle name="Note 7 4 4" xfId="4932" xr:uid="{33DDAC51-2425-4CCA-B126-1A23670920B7}"/>
    <cellStyle name="Note 7 5" xfId="1651" xr:uid="{4588AF71-8A89-451D-987F-8574706248DA}"/>
    <cellStyle name="Note 7 5 2" xfId="3394" xr:uid="{84742BB0-2427-4589-97FE-1C035966FC3C}"/>
    <cellStyle name="Note 7 5 2 2" xfId="5893" xr:uid="{760B42A3-4048-4B72-BE0A-EC645B7D0579}"/>
    <cellStyle name="Note 7 5 2 3" xfId="5892" xr:uid="{33DFC092-6945-40C9-A6BB-F0CB7D158F1C}"/>
    <cellStyle name="Note 7 5 3" xfId="5894" xr:uid="{C61D8536-1F90-40E0-BD16-DE513608212A}"/>
    <cellStyle name="Note 7 5 4" xfId="4933" xr:uid="{F5C49FCA-2A0B-4F9D-ACA3-38416E886978}"/>
    <cellStyle name="Note 7 6" xfId="1652" xr:uid="{725D0EAE-2FDB-4F0E-B0E8-D952E68C12FE}"/>
    <cellStyle name="Note 7 6 2" xfId="3395" xr:uid="{C03E3301-D588-4AA9-815D-13729AECC0F3}"/>
    <cellStyle name="Note 7 6 3" xfId="4934" xr:uid="{51142152-9557-4BBB-B56D-77ED46F14781}"/>
    <cellStyle name="Note 7 7" xfId="1653" xr:uid="{1370A5F4-6688-4213-AC13-094C9F26BD28}"/>
    <cellStyle name="Note 7 7 2" xfId="3396" xr:uid="{9AD0AFEE-FFA5-4DBE-97C5-6BCDCD6C54F4}"/>
    <cellStyle name="Note 7 7 3" xfId="4935" xr:uid="{7075ACCB-D73A-4F0F-A9FC-377D23BC8D31}"/>
    <cellStyle name="Note 7 8" xfId="3390" xr:uid="{054D260B-0362-4B9B-AF79-6BE192559876}"/>
    <cellStyle name="Note 7 9" xfId="4929" xr:uid="{438C7F59-937F-47C4-8F9D-8A3512975534}"/>
    <cellStyle name="Note 7_BHG 2014FALL quote sheet 122313" xfId="7246" xr:uid="{5D3AE153-022B-4D83-8EF7-57F5840F0830}"/>
    <cellStyle name="Note 8" xfId="1654" xr:uid="{1680E714-C7CF-4C51-8994-D0A2F712BC2D}"/>
    <cellStyle name="Note 8 2" xfId="1655" xr:uid="{A31562BC-80EA-491D-A15E-3986740C3A60}"/>
    <cellStyle name="Note 8 2 2" xfId="3398" xr:uid="{17FCE79B-D76E-4FE7-9987-71705C17F1B7}"/>
    <cellStyle name="Note 8 2 2 2" xfId="5896" xr:uid="{8372A939-92E4-4432-8864-447B52428717}"/>
    <cellStyle name="Note 8 2 2 2 2" xfId="5897" xr:uid="{0E110DE6-2B91-4EA9-9055-28C2F6B4E7D9}"/>
    <cellStyle name="Note 8 2 2 3" xfId="5898" xr:uid="{937E03D2-3742-4921-9E88-ED97D65BE27B}"/>
    <cellStyle name="Note 8 2 2 4" xfId="5895" xr:uid="{AFDE9EEA-3565-475D-9F1E-CA4B278546A5}"/>
    <cellStyle name="Note 8 2 3" xfId="5899" xr:uid="{107A795D-0B38-4BB7-9B7D-5C3AF88B2959}"/>
    <cellStyle name="Note 8 2 3 2" xfId="5900" xr:uid="{B7B8DE4D-1BB5-4A32-8723-E440A7021648}"/>
    <cellStyle name="Note 8 2 3 2 2" xfId="5901" xr:uid="{7C3F8884-76C4-4493-96FD-FA5290301043}"/>
    <cellStyle name="Note 8 2 3 3" xfId="5902" xr:uid="{9EEE0E9B-9CFA-4C76-B281-D34E6D6530A9}"/>
    <cellStyle name="Note 8 2 4" xfId="5903" xr:uid="{18698653-D636-4BDD-A0B1-6FD463E957BF}"/>
    <cellStyle name="Note 8 2 5" xfId="4937" xr:uid="{1F7241F4-DCD3-488C-A6AB-AABCAD8A7EC1}"/>
    <cellStyle name="Note 8 3" xfId="1656" xr:uid="{C8683790-5AD5-42E1-BFE4-E6C4CCD995C2}"/>
    <cellStyle name="Note 8 3 2" xfId="3399" xr:uid="{FAF404A8-C39C-4F61-821D-7E5544E15D6C}"/>
    <cellStyle name="Note 8 3 2 2" xfId="5905" xr:uid="{04ED695E-3796-466A-AA02-DB5D2FBAB19A}"/>
    <cellStyle name="Note 8 3 2 3" xfId="5904" xr:uid="{D0D10433-D647-4C4F-9F46-B32AAFBBFCC4}"/>
    <cellStyle name="Note 8 3 3" xfId="5906" xr:uid="{855F68C2-DACC-4E8C-9540-0BA4794309D9}"/>
    <cellStyle name="Note 8 3 4" xfId="4938" xr:uid="{AA3DD19E-4D6D-4DAD-9E1F-7391B6C902C4}"/>
    <cellStyle name="Note 8 4" xfId="1657" xr:uid="{A33BBAF8-13AB-4A0B-9168-3D7640EEA30F}"/>
    <cellStyle name="Note 8 4 2" xfId="3400" xr:uid="{1CCA4ADC-E7B3-453E-9610-D100C2B645E0}"/>
    <cellStyle name="Note 8 4 2 2" xfId="5908" xr:uid="{D3B7E757-4190-4B1C-B400-F3412F7C791E}"/>
    <cellStyle name="Note 8 4 2 3" xfId="5907" xr:uid="{C3C67B03-13ED-416F-9CAC-D8DC047EDF88}"/>
    <cellStyle name="Note 8 4 3" xfId="5909" xr:uid="{03C7DAEE-0C65-4384-B74F-DA5E7EAEDC5A}"/>
    <cellStyle name="Note 8 4 4" xfId="4939" xr:uid="{585DB93C-36FC-4398-AEED-3B994697EF9A}"/>
    <cellStyle name="Note 8 5" xfId="1658" xr:uid="{65681E6E-01A5-4D3B-8FFD-7EF93DE195E3}"/>
    <cellStyle name="Note 8 5 2" xfId="3401" xr:uid="{63BE84CB-A1FC-4BBC-A55F-FC39E1A2B504}"/>
    <cellStyle name="Note 8 5 2 2" xfId="5911" xr:uid="{4CBC9515-E7ED-4C93-AC14-2566E489D643}"/>
    <cellStyle name="Note 8 5 2 3" xfId="5910" xr:uid="{61B67FC0-53C7-47AF-8161-87105EC50C10}"/>
    <cellStyle name="Note 8 5 3" xfId="5912" xr:uid="{E4298869-F872-49BF-B2EF-70CD2E71319C}"/>
    <cellStyle name="Note 8 5 4" xfId="4940" xr:uid="{3F9E0F2E-FD43-4AE1-8345-2B18CD4CF198}"/>
    <cellStyle name="Note 8 6" xfId="1659" xr:uid="{086639DE-E36A-4673-9872-B4F12C230949}"/>
    <cellStyle name="Note 8 6 2" xfId="3402" xr:uid="{52B182CA-7D4B-4128-89BD-1CC13AEF84B1}"/>
    <cellStyle name="Note 8 6 3" xfId="4941" xr:uid="{7A143586-E559-48B3-BE88-A1EA1AC6B7B0}"/>
    <cellStyle name="Note 8 7" xfId="1660" xr:uid="{6D654124-B9AF-4661-A165-020D85564AEC}"/>
    <cellStyle name="Note 8 7 2" xfId="3403" xr:uid="{7D986AE5-5775-4EAF-9B9B-E4A382913AA0}"/>
    <cellStyle name="Note 8 7 3" xfId="4942" xr:uid="{7BA85A49-54EC-4BE5-AC15-2EEB731CC789}"/>
    <cellStyle name="Note 8 8" xfId="3397" xr:uid="{E2556ABE-C9E6-43B2-93E0-E4887EC9BD39}"/>
    <cellStyle name="Note 8 9" xfId="4936" xr:uid="{1E95AF54-90BC-4A37-8D3B-C64013FAE4A7}"/>
    <cellStyle name="Note 8_BHG 2014FALL quote sheet 122313" xfId="7247" xr:uid="{AB497081-AAEA-4805-A644-F19BDD618A97}"/>
    <cellStyle name="Note 9" xfId="1661" xr:uid="{76DD01FF-4D85-47C6-96BF-3C73007526F6}"/>
    <cellStyle name="Note 9 2" xfId="1662" xr:uid="{4EE01BBA-FAFE-4B8B-AE09-CC53DDE4E196}"/>
    <cellStyle name="Note 9 2 2" xfId="3405" xr:uid="{D68827BF-EA2B-4927-AAC6-0C0B9FDA358F}"/>
    <cellStyle name="Note 9 2 2 2" xfId="5914" xr:uid="{B90277EB-30F5-447A-AE34-774308EF139C}"/>
    <cellStyle name="Note 9 2 2 2 2" xfId="5915" xr:uid="{C0D81BC2-934E-4ECA-AE08-21F191AF46B7}"/>
    <cellStyle name="Note 9 2 2 3" xfId="5916" xr:uid="{CEDC769F-0AF5-4913-9035-7AA7F1915ECE}"/>
    <cellStyle name="Note 9 2 2 4" xfId="5913" xr:uid="{A7166A01-B5A3-4C01-B6B0-0045E804EE8F}"/>
    <cellStyle name="Note 9 2 3" xfId="5917" xr:uid="{BD512C1F-4843-4DD8-BD63-514D15776563}"/>
    <cellStyle name="Note 9 2 3 2" xfId="5918" xr:uid="{0F24B136-8DF3-4D03-9DFC-E77B24B9274F}"/>
    <cellStyle name="Note 9 2 3 2 2" xfId="5919" xr:uid="{DA070DF6-502B-41A7-BCCF-AA1379FB074C}"/>
    <cellStyle name="Note 9 2 3 3" xfId="5920" xr:uid="{08575C46-055E-4022-8F23-541F96BC04DC}"/>
    <cellStyle name="Note 9 2 4" xfId="5921" xr:uid="{600B6819-A64F-4A1B-8724-1DEE36585C30}"/>
    <cellStyle name="Note 9 2 5" xfId="4944" xr:uid="{67628BFE-DE3C-4898-B1D0-FA7F444737FE}"/>
    <cellStyle name="Note 9 3" xfId="1663" xr:uid="{63582E38-3744-4809-8AD6-E2A66253D0C1}"/>
    <cellStyle name="Note 9 3 2" xfId="3406" xr:uid="{01E38372-99F5-4663-ACEB-C7BAE6216BBE}"/>
    <cellStyle name="Note 9 3 2 2" xfId="5923" xr:uid="{977CA65C-5D88-45E3-A4EB-462F285EDCA0}"/>
    <cellStyle name="Note 9 3 2 3" xfId="5922" xr:uid="{E10250F5-420D-4ADE-9D46-1125698C4691}"/>
    <cellStyle name="Note 9 3 3" xfId="5924" xr:uid="{2AB1DBD9-153D-43AB-9CC4-EEFD1EF85DA6}"/>
    <cellStyle name="Note 9 3 4" xfId="4945" xr:uid="{7E37C1A3-4A61-4BD0-B6A9-75DF9C058148}"/>
    <cellStyle name="Note 9 4" xfId="1664" xr:uid="{65FEB498-48A6-4FD0-8AA2-73EF8CCEA9C6}"/>
    <cellStyle name="Note 9 4 2" xfId="3407" xr:uid="{4D0A34EB-C1D0-4627-8E19-3DBDD9532B96}"/>
    <cellStyle name="Note 9 4 2 2" xfId="5926" xr:uid="{B2AE7494-2349-421F-A6BF-00B2D840B078}"/>
    <cellStyle name="Note 9 4 2 3" xfId="5925" xr:uid="{EAC2337A-F2EE-477D-AFEC-5C5A61E20C7B}"/>
    <cellStyle name="Note 9 4 3" xfId="5927" xr:uid="{8A0D62B5-864F-420A-AD54-3697B2416624}"/>
    <cellStyle name="Note 9 4 4" xfId="4946" xr:uid="{75F7330C-B093-4FC3-89ED-19FF716B99AD}"/>
    <cellStyle name="Note 9 5" xfId="1665" xr:uid="{4B87F9F7-DEB9-4891-9AE2-9F60A2FB8797}"/>
    <cellStyle name="Note 9 5 2" xfId="3408" xr:uid="{471219C1-F67E-4935-9C1B-DA36A51FA5EE}"/>
    <cellStyle name="Note 9 5 2 2" xfId="5929" xr:uid="{6562DD98-0299-42E1-83E9-102B69439503}"/>
    <cellStyle name="Note 9 5 2 3" xfId="5928" xr:uid="{4ED0DF3F-7C03-4DAE-AC27-C611A9283F46}"/>
    <cellStyle name="Note 9 5 3" xfId="5930" xr:uid="{CAB09970-8105-445A-B1FF-C3F97D800DAA}"/>
    <cellStyle name="Note 9 5 4" xfId="4947" xr:uid="{58F3D801-DC13-48DF-A585-2A1E0808623C}"/>
    <cellStyle name="Note 9 6" xfId="1666" xr:uid="{F88EFA7F-37FC-431A-95E8-933424E0E45C}"/>
    <cellStyle name="Note 9 6 2" xfId="3409" xr:uid="{F36B2783-CA04-4E16-BDA2-B2EE2EA4E28F}"/>
    <cellStyle name="Note 9 6 3" xfId="4948" xr:uid="{45BADE06-E616-4078-8022-2E85F4E6F471}"/>
    <cellStyle name="Note 9 7" xfId="1667" xr:uid="{3A361AD4-D553-4571-A2B8-FA478E78C886}"/>
    <cellStyle name="Note 9 7 2" xfId="3410" xr:uid="{8DA9D857-934D-45A4-87AB-80A0CEED3515}"/>
    <cellStyle name="Note 9 7 3" xfId="4949" xr:uid="{CBA0C677-5FF8-404E-9068-B77F96C0D50F}"/>
    <cellStyle name="Note 9 8" xfId="3404" xr:uid="{7B47C120-EF6B-4F2F-86E1-378BC23DF83D}"/>
    <cellStyle name="Note 9 9" xfId="4943" xr:uid="{DEB4C074-2CA2-4B62-AED4-3AD8121C20FC}"/>
    <cellStyle name="Note 9_BHG 2014FALL quote sheet 122313" xfId="7248" xr:uid="{56E8AFB8-CF63-4D12-8125-23E22A625EDD}"/>
    <cellStyle name="Output 10" xfId="5931" xr:uid="{22A3EA93-4D81-4357-AD03-51854F9C0B79}"/>
    <cellStyle name="Output 10 2" xfId="5932" xr:uid="{29C4829E-3718-494F-9EEA-BB8673708B55}"/>
    <cellStyle name="Output 10 2 2" xfId="5933" xr:uid="{DF2292BB-9973-43F4-90EA-A64CC85B9646}"/>
    <cellStyle name="Output 10 2 2 2" xfId="5934" xr:uid="{0C8DBBCE-EFDE-4F81-AFC2-A145A9F9857B}"/>
    <cellStyle name="Output 10 2 3" xfId="5935" xr:uid="{D1CA6076-01FA-40E5-9E75-012CDF3EE830}"/>
    <cellStyle name="Output 10 3" xfId="5936" xr:uid="{E4E8A10D-974A-4C2E-99DD-7D67DB61C253}"/>
    <cellStyle name="Output 10 3 2" xfId="5937" xr:uid="{2D74A4A9-24E5-489A-9D0D-DB454B796E18}"/>
    <cellStyle name="Output 10 3 2 2" xfId="5938" xr:uid="{2562134F-4004-41F8-8FFC-D643C5F90255}"/>
    <cellStyle name="Output 10 3 3" xfId="5939" xr:uid="{88C9CA68-DDCD-4BFB-820D-7EF44B941CEF}"/>
    <cellStyle name="Output 10 4" xfId="5940" xr:uid="{76CD4D9E-6DF0-43C5-9733-F861323820B5}"/>
    <cellStyle name="Output 10 4 2" xfId="5941" xr:uid="{BE6430AE-9BFC-4CA9-A8A6-2D9426752DC0}"/>
    <cellStyle name="Output 10 5" xfId="5942" xr:uid="{2844D17F-B3C6-41F3-A4A2-FA1192D724B7}"/>
    <cellStyle name="Output 11" xfId="5943" xr:uid="{55CD7057-7E2F-4BE8-9F4A-FA58C4D7F055}"/>
    <cellStyle name="Output 11 2" xfId="5944" xr:uid="{040E32BA-9B2C-4D68-AC77-D89336B7B940}"/>
    <cellStyle name="Output 11 2 2" xfId="5945" xr:uid="{C6A1B866-85BC-4D4C-9CB5-6FFC3E923C15}"/>
    <cellStyle name="Output 11 3" xfId="5946" xr:uid="{1E30D528-869C-4DC9-AE69-5423F5573976}"/>
    <cellStyle name="Output 12" xfId="5947" xr:uid="{8167BC9D-A994-47CF-943A-60D01EF46C5F}"/>
    <cellStyle name="Output 12 2" xfId="5948" xr:uid="{89F13261-92D0-4388-A00D-A0D50C242E9A}"/>
    <cellStyle name="Output 12 2 2" xfId="5949" xr:uid="{2808716A-3839-4049-9ACE-0699E5D68F32}"/>
    <cellStyle name="Output 12 3" xfId="5950" xr:uid="{D9FA5C5B-6CE9-479C-B50E-D20371E187E2}"/>
    <cellStyle name="Output 13" xfId="5951" xr:uid="{F2DD968F-92D0-4C0E-89A6-4B990B2FE51E}"/>
    <cellStyle name="Output 14" xfId="4950" xr:uid="{A728F94D-F4F3-4254-A958-58445737ED46}"/>
    <cellStyle name="Output 15" xfId="3914" xr:uid="{5ED3D07D-55F6-4740-AE2C-2CE4117C5C5A}"/>
    <cellStyle name="Output 2" xfId="1668" xr:uid="{814FDC8F-6B4B-40E7-9403-DE438BCB0265}"/>
    <cellStyle name="Output 2 10" xfId="5952" xr:uid="{1F6B1DD1-2CF6-4D29-9B17-97D88B9C2389}"/>
    <cellStyle name="Output 2 10 2" xfId="5953" xr:uid="{7473488D-43EB-495C-8701-092AD41D2DDB}"/>
    <cellStyle name="Output 2 10 2 2" xfId="5954" xr:uid="{2EFDA000-AD3C-4071-B746-1355395C1D67}"/>
    <cellStyle name="Output 2 10 2 3" xfId="5955" xr:uid="{8F6AABBF-8F9D-40B8-9926-63978F2BFC31}"/>
    <cellStyle name="Output 2 10 2 4" xfId="5956" xr:uid="{EB5F66F1-4D49-486B-B680-15A109144DF1}"/>
    <cellStyle name="Output 2 10 2 5" xfId="5957" xr:uid="{B3656333-7690-4EB2-B67C-76CEA676B2EF}"/>
    <cellStyle name="Output 2 10 3" xfId="5958" xr:uid="{08E6086B-D8B3-46DE-8FD6-52CE4C656002}"/>
    <cellStyle name="Output 2 10 4" xfId="5959" xr:uid="{60B0CEE3-304E-4D1F-83E1-A40F6D520365}"/>
    <cellStyle name="Output 2 10 5" xfId="5960" xr:uid="{59122E67-62FD-466A-A9DA-6625C970208E}"/>
    <cellStyle name="Output 2 10 6" xfId="5961" xr:uid="{52D10997-405F-435D-888D-38D56EA7D830}"/>
    <cellStyle name="Output 2 10 7" xfId="5962" xr:uid="{8A3B03A7-55E9-49EF-BDC5-0D1106D43688}"/>
    <cellStyle name="Output 2 11" xfId="5963" xr:uid="{EBC46E0B-C626-4C84-95E7-7DE1197AD5B5}"/>
    <cellStyle name="Output 2 11 2" xfId="5964" xr:uid="{C0009970-940C-4A18-9A6E-26A27BD0911E}"/>
    <cellStyle name="Output 2 11 2 2" xfId="5965" xr:uid="{234E1A73-4A5E-4FFF-8268-381A1B25F368}"/>
    <cellStyle name="Output 2 11 2 3" xfId="5966" xr:uid="{8F52D783-A62F-4110-8C41-5811AC1BF4E2}"/>
    <cellStyle name="Output 2 11 2 4" xfId="5967" xr:uid="{1B6C7E8A-82AE-4787-8748-ECFE4492E3E6}"/>
    <cellStyle name="Output 2 11 2 5" xfId="5968" xr:uid="{AB93FF05-F8C9-4400-AFA5-2047FD821D06}"/>
    <cellStyle name="Output 2 11 3" xfId="5969" xr:uid="{B3E2548D-83C6-433A-A3D5-E7B898A0C9CB}"/>
    <cellStyle name="Output 2 11 4" xfId="5970" xr:uid="{F8F3E7EF-95BC-4EFB-B15D-D420590F1354}"/>
    <cellStyle name="Output 2 11 5" xfId="5971" xr:uid="{F9D36CE6-6714-4DE1-84D3-CBFF0F00D4F8}"/>
    <cellStyle name="Output 2 11 6" xfId="5972" xr:uid="{CFCD4522-DA68-4F07-9F2B-BCD45BCBFB83}"/>
    <cellStyle name="Output 2 11 7" xfId="5973" xr:uid="{19369448-A5BD-4354-B868-B6E33E47F421}"/>
    <cellStyle name="Output 2 12" xfId="5974" xr:uid="{9ADE9C49-1188-49AD-A6FE-A6E25E04DCB0}"/>
    <cellStyle name="Output 2 12 2" xfId="5975" xr:uid="{C9BE6B47-9635-4166-BCEA-0FBF28B48358}"/>
    <cellStyle name="Output 2 12 2 2" xfId="5976" xr:uid="{53C0CF72-C260-421F-B004-59A6411B126A}"/>
    <cellStyle name="Output 2 12 2 3" xfId="5977" xr:uid="{F8FE712B-96D0-4988-9457-1D2B1BB524F5}"/>
    <cellStyle name="Output 2 12 2 4" xfId="5978" xr:uid="{7DAA708D-72D2-40BD-95CB-7B267F32F63A}"/>
    <cellStyle name="Output 2 12 2 5" xfId="5979" xr:uid="{F1EBD227-7949-46AE-8F51-45079B6EA406}"/>
    <cellStyle name="Output 2 12 3" xfId="5980" xr:uid="{E36D16FD-1C49-4FD7-98D3-F3037C0DAAD6}"/>
    <cellStyle name="Output 2 12 4" xfId="5981" xr:uid="{505EBBF0-EF0F-41EE-A929-FD44848BAB5D}"/>
    <cellStyle name="Output 2 12 5" xfId="5982" xr:uid="{AC9420DE-5D74-49BB-AD1C-5B98C3592C9F}"/>
    <cellStyle name="Output 2 12 6" xfId="5983" xr:uid="{A93A9804-7ED2-4434-9408-288ED2E71BF9}"/>
    <cellStyle name="Output 2 12 7" xfId="5984" xr:uid="{37838851-8CC1-4112-A33E-2B0ADB6CB3AE}"/>
    <cellStyle name="Output 2 13" xfId="5985" xr:uid="{2F58B2BB-4433-4EB2-8C7B-36327A0B077C}"/>
    <cellStyle name="Output 2 13 2" xfId="5986" xr:uid="{CEB684D6-68A8-43FD-804D-87C20CE4EC61}"/>
    <cellStyle name="Output 2 13 2 2" xfId="5987" xr:uid="{0DFBCBE6-4588-45F8-8AC8-EE484476F6F4}"/>
    <cellStyle name="Output 2 13 2 3" xfId="5988" xr:uid="{3B533CD4-FCAF-4D96-81C4-19488EE5E5E2}"/>
    <cellStyle name="Output 2 13 2 4" xfId="5989" xr:uid="{123DEC7F-8956-4AE1-88E9-F6B4F74629C3}"/>
    <cellStyle name="Output 2 13 2 5" xfId="5990" xr:uid="{5F49C6B0-14F7-4E3F-AF38-C8102F6C2C05}"/>
    <cellStyle name="Output 2 13 3" xfId="5991" xr:uid="{CF2B9A68-C7CD-4E80-907E-7B3E49B738EB}"/>
    <cellStyle name="Output 2 13 4" xfId="5992" xr:uid="{C8FFBBA4-25E3-4BF6-824A-E1964778E2A0}"/>
    <cellStyle name="Output 2 13 5" xfId="5993" xr:uid="{96E7087E-CED7-47EA-B81C-6BE5BECC4505}"/>
    <cellStyle name="Output 2 13 6" xfId="5994" xr:uid="{8B770E8B-C925-43B9-B690-735266C1980D}"/>
    <cellStyle name="Output 2 13 7" xfId="5995" xr:uid="{E36A83B5-3F01-4148-8452-9EE1DDD5ABA3}"/>
    <cellStyle name="Output 2 14" xfId="5996" xr:uid="{892EE071-C4F6-4DE0-80FD-02995B86A924}"/>
    <cellStyle name="Output 2 14 2" xfId="5997" xr:uid="{5EC6D52B-448B-49FF-ACD9-84E4B02B8D05}"/>
    <cellStyle name="Output 2 14 3" xfId="5998" xr:uid="{D93BB976-5249-4E0F-A2B9-88E460433DBA}"/>
    <cellStyle name="Output 2 14 4" xfId="5999" xr:uid="{AB286B90-3D0B-4EC7-B78D-ED4661279B58}"/>
    <cellStyle name="Output 2 14 5" xfId="6000" xr:uid="{41481AB7-E50C-420A-9C26-A0AFCDF483AC}"/>
    <cellStyle name="Output 2 15" xfId="6001" xr:uid="{3B334EDE-D78F-4FF5-B328-FC6778356439}"/>
    <cellStyle name="Output 2 15 2" xfId="6002" xr:uid="{B5E91A13-8F4A-4035-A530-DB1AE9224922}"/>
    <cellStyle name="Output 2 15 3" xfId="6003" xr:uid="{633E1B45-46D4-4272-81B9-FA384DB6D08C}"/>
    <cellStyle name="Output 2 15 4" xfId="6004" xr:uid="{E0AF9136-759E-4482-AE10-0D2B671E9D7A}"/>
    <cellStyle name="Output 2 15 5" xfId="6005" xr:uid="{39D650CC-DE9E-4D57-AE54-39D0AF47CAFB}"/>
    <cellStyle name="Output 2 16" xfId="6006" xr:uid="{614D2174-9F25-4C9F-AA96-8923E313CBEB}"/>
    <cellStyle name="Output 2 17" xfId="6007" xr:uid="{DE6F68EF-A23B-4CFC-8E16-B261AFCDB6AF}"/>
    <cellStyle name="Output 2 18" xfId="6008" xr:uid="{746721D9-090B-434F-B6B0-4F83B26C9A45}"/>
    <cellStyle name="Output 2 19" xfId="6009" xr:uid="{FE24656E-D0CD-4C9E-9002-A5ABEB15362F}"/>
    <cellStyle name="Output 2 2" xfId="3411" xr:uid="{C24DDED7-0E87-43F7-8611-3A02C82C6A87}"/>
    <cellStyle name="Output 2 2 2" xfId="6011" xr:uid="{C84A5E7F-7C8E-4B8C-B090-0859DFC77223}"/>
    <cellStyle name="Output 2 2 2 2" xfId="6012" xr:uid="{DBCC28B0-5BD4-4717-AAEA-45448EA56C0E}"/>
    <cellStyle name="Output 2 2 2 2 2" xfId="6013" xr:uid="{FABF196C-0743-4D41-8BB0-979A5F3CEC0B}"/>
    <cellStyle name="Output 2 2 2 3" xfId="6014" xr:uid="{19AA024C-5609-4BB1-AF3F-F9C078ADBDA8}"/>
    <cellStyle name="Output 2 2 2 4" xfId="6015" xr:uid="{AFC24F4A-95B5-461D-A4E4-ADF5997A19CD}"/>
    <cellStyle name="Output 2 2 2 5" xfId="6016" xr:uid="{BF8AE086-EEB7-4448-B41B-4264AA492E74}"/>
    <cellStyle name="Output 2 2 2 6" xfId="6017" xr:uid="{E5425037-68DD-4FF8-B886-AA8B308D7C30}"/>
    <cellStyle name="Output 2 2 3" xfId="6018" xr:uid="{F9947014-72FA-4B9A-97AD-338649F45055}"/>
    <cellStyle name="Output 2 2 3 2" xfId="6019" xr:uid="{12526CCB-CA82-4560-BBEB-8F2B3DF8BAE2}"/>
    <cellStyle name="Output 2 2 3 2 2" xfId="6020" xr:uid="{DC31462F-3444-4250-B05F-A15DC08BF821}"/>
    <cellStyle name="Output 2 2 3 3" xfId="6021" xr:uid="{6A7C75B2-32FA-49B5-9814-74C6A1A21BF9}"/>
    <cellStyle name="Output 2 2 4" xfId="6022" xr:uid="{1E406E81-8AA9-4CD7-8C97-B6AB0893D228}"/>
    <cellStyle name="Output 2 2 4 2" xfId="6023" xr:uid="{E3A168CB-0B63-4814-9CDF-D6964EA652B0}"/>
    <cellStyle name="Output 2 2 5" xfId="6024" xr:uid="{DA1B1A37-6451-467E-9474-AB2BDF4E35FD}"/>
    <cellStyle name="Output 2 2 6" xfId="6025" xr:uid="{3E5760C1-4E87-46AA-A398-51013E198DA8}"/>
    <cellStyle name="Output 2 2 7" xfId="6026" xr:uid="{189CAC88-E314-4E84-8B3B-DCD74CF4C586}"/>
    <cellStyle name="Output 2 2 8" xfId="6027" xr:uid="{6BEC3EDC-83B9-469B-85CA-6D047ADA916F}"/>
    <cellStyle name="Output 2 2 9" xfId="6010" xr:uid="{DEA5739C-28CE-4CF5-BD93-8FC175A99DAC}"/>
    <cellStyle name="Output 2 20" xfId="6028" xr:uid="{95C30F74-8BEC-454D-98E3-604AFE2647A3}"/>
    <cellStyle name="Output 2 21" xfId="6029" xr:uid="{91BB2550-298B-4234-ACEC-D0FAA1D47469}"/>
    <cellStyle name="Output 2 22" xfId="4951" xr:uid="{0338525F-5480-43AA-B0BD-093FF09D7C31}"/>
    <cellStyle name="Output 2 3" xfId="6030" xr:uid="{57FD23B3-18E2-48A7-A0AF-9951C289FC68}"/>
    <cellStyle name="Output 2 3 2" xfId="6031" xr:uid="{7E0B6866-9B2C-444A-AFEC-29D6EF76ABDB}"/>
    <cellStyle name="Output 2 3 2 2" xfId="6032" xr:uid="{97F2D6F0-D2F3-47FD-8C91-7270C9611E49}"/>
    <cellStyle name="Output 2 3 2 3" xfId="6033" xr:uid="{35E895C2-412D-4C5F-9AE2-BAB5E18405E8}"/>
    <cellStyle name="Output 2 3 2 4" xfId="6034" xr:uid="{3CD8878E-0BFB-4D9E-9AAB-3EC934567415}"/>
    <cellStyle name="Output 2 3 2 5" xfId="6035" xr:uid="{B0D8A120-3B0D-4C88-9BAC-2589E26BACCB}"/>
    <cellStyle name="Output 2 3 2 6" xfId="6036" xr:uid="{01967627-6983-474C-BCDD-D414F333D6E3}"/>
    <cellStyle name="Output 2 3 3" xfId="6037" xr:uid="{54A84FE0-6C22-4F8D-8F7D-D84AF1B5AADB}"/>
    <cellStyle name="Output 2 3 4" xfId="6038" xr:uid="{76B1758B-6592-4A4D-9E1A-7D2D3AEC0657}"/>
    <cellStyle name="Output 2 3 5" xfId="6039" xr:uid="{E644AD9A-97B5-4044-B8C0-903276CDA6BC}"/>
    <cellStyle name="Output 2 3 6" xfId="6040" xr:uid="{0D3B0FFD-6766-4705-B394-8C8E77F4FBA9}"/>
    <cellStyle name="Output 2 3 7" xfId="6041" xr:uid="{8E3B8F60-441B-468C-B908-D96236798B7A}"/>
    <cellStyle name="Output 2 3 8" xfId="6042" xr:uid="{2E5FDF36-D0E9-4CD8-A5C9-4DDC4BF37ED1}"/>
    <cellStyle name="Output 2 4" xfId="6043" xr:uid="{A2F6C906-7A2F-42EB-93C7-B3BB13C6FBCB}"/>
    <cellStyle name="Output 2 4 2" xfId="6044" xr:uid="{7C1761E7-A7C1-4A9E-B84A-18D055BD01D7}"/>
    <cellStyle name="Output 2 4 2 2" xfId="6045" xr:uid="{52CF2D3E-38B9-476A-B7AC-08834BFB9E14}"/>
    <cellStyle name="Output 2 4 2 3" xfId="6046" xr:uid="{F2137B04-1FBB-4610-B3F9-21CC92863106}"/>
    <cellStyle name="Output 2 4 2 4" xfId="6047" xr:uid="{781939FD-3507-4BE4-9D1D-DBEB953FF9A8}"/>
    <cellStyle name="Output 2 4 2 5" xfId="6048" xr:uid="{D4E9DC32-83CD-48AA-8A50-E67203F2D9F3}"/>
    <cellStyle name="Output 2 4 2 6" xfId="6049" xr:uid="{3F193BD2-E02D-439C-B5E3-F675E39AE10B}"/>
    <cellStyle name="Output 2 4 3" xfId="6050" xr:uid="{CF0721C8-180C-4EAA-8373-8D79E7D67F30}"/>
    <cellStyle name="Output 2 4 4" xfId="6051" xr:uid="{A2F70C3F-0521-4C33-B470-F0242670335C}"/>
    <cellStyle name="Output 2 4 5" xfId="6052" xr:uid="{F6604C12-0355-42DF-B1EB-A8862008E868}"/>
    <cellStyle name="Output 2 4 6" xfId="6053" xr:uid="{8A6A7955-A027-4B9C-9412-C64B8D249DD3}"/>
    <cellStyle name="Output 2 4 7" xfId="6054" xr:uid="{29605C71-23C0-46CB-90BF-D3F1DEB8BD79}"/>
    <cellStyle name="Output 2 4 8" xfId="6055" xr:uid="{1CB891FC-C1BA-4132-9401-93D66AF20BA7}"/>
    <cellStyle name="Output 2 5" xfId="6056" xr:uid="{A6C1AE05-E630-4A1B-A3CC-9E89C4D395F2}"/>
    <cellStyle name="Output 2 5 2" xfId="6057" xr:uid="{7B0B01B1-2C92-4312-B509-BAE9D900E6A8}"/>
    <cellStyle name="Output 2 5 2 2" xfId="6058" xr:uid="{64CBB3E3-6DEC-4D88-A21F-C52DB4A3C9C5}"/>
    <cellStyle name="Output 2 5 2 3" xfId="6059" xr:uid="{F264E47C-B6C7-4290-B0C9-BB036098B5B5}"/>
    <cellStyle name="Output 2 5 2 4" xfId="6060" xr:uid="{4C844107-B8BF-495B-BEF3-96E99AE43BAA}"/>
    <cellStyle name="Output 2 5 2 5" xfId="6061" xr:uid="{18FB5F05-7C9F-42F3-946B-AE62DCB1BAF8}"/>
    <cellStyle name="Output 2 5 2 6" xfId="6062" xr:uid="{3C7CBE9C-58DF-40C0-A11E-DBF28F9A21F5}"/>
    <cellStyle name="Output 2 5 3" xfId="6063" xr:uid="{736244C4-E724-4B54-964B-1441D42F52FE}"/>
    <cellStyle name="Output 2 5 4" xfId="6064" xr:uid="{747F1C03-A911-4F53-8BD1-F506F36D3D7B}"/>
    <cellStyle name="Output 2 5 5" xfId="6065" xr:uid="{F4E8F199-076C-47FF-A486-5ADCBD48127A}"/>
    <cellStyle name="Output 2 5 6" xfId="6066" xr:uid="{8CE49454-8A78-4006-8952-78D58A5C4078}"/>
    <cellStyle name="Output 2 5 7" xfId="6067" xr:uid="{F3E8A686-4E5F-4C91-B8DD-26FBCC8F9DF5}"/>
    <cellStyle name="Output 2 5 8" xfId="6068" xr:uid="{1D9D4908-016F-499C-93A3-0BD0D18D71DE}"/>
    <cellStyle name="Output 2 6" xfId="6069" xr:uid="{6C4A231A-4093-42A2-9359-FA55AA5463E6}"/>
    <cellStyle name="Output 2 6 2" xfId="6070" xr:uid="{0341CAA2-60DC-42D9-A94D-9535402FFDE1}"/>
    <cellStyle name="Output 2 6 2 2" xfId="6071" xr:uid="{147275A5-57DB-43CD-8E79-3D1F1FC36A26}"/>
    <cellStyle name="Output 2 6 2 3" xfId="6072" xr:uid="{DAB578A2-6C66-4B4C-8D53-942707083358}"/>
    <cellStyle name="Output 2 6 2 4" xfId="6073" xr:uid="{285FEADB-CF2B-4CFC-BFF3-FAE61A52A159}"/>
    <cellStyle name="Output 2 6 2 5" xfId="6074" xr:uid="{CEEFAD61-E977-44C0-AF25-7D4432554BB4}"/>
    <cellStyle name="Output 2 6 2 6" xfId="6075" xr:uid="{5B8A518C-3CEE-48B7-B877-A1EA7FB725AD}"/>
    <cellStyle name="Output 2 6 3" xfId="6076" xr:uid="{15DA287A-F4EB-4E65-8899-1282FE391104}"/>
    <cellStyle name="Output 2 6 4" xfId="6077" xr:uid="{3D24F282-0B71-46B0-829D-40CC7BD067B2}"/>
    <cellStyle name="Output 2 6 5" xfId="6078" xr:uid="{7EA2F845-3AAC-49E2-BD4A-0D679249D9C6}"/>
    <cellStyle name="Output 2 6 6" xfId="6079" xr:uid="{248AF40D-90BA-49D3-947B-147072BE720D}"/>
    <cellStyle name="Output 2 6 7" xfId="6080" xr:uid="{D1C800E0-919C-407A-ACC8-BC6036D06D0B}"/>
    <cellStyle name="Output 2 6 8" xfId="6081" xr:uid="{68CF1351-491F-4ECD-BB62-3C1892EAD724}"/>
    <cellStyle name="Output 2 7" xfId="6082" xr:uid="{0492BEA9-AEAF-43AA-9BA1-84BB12F90D9B}"/>
    <cellStyle name="Output 2 7 2" xfId="6083" xr:uid="{F9D30C63-DB4C-4AB9-884D-E54CF4D9F3D4}"/>
    <cellStyle name="Output 2 7 2 2" xfId="6084" xr:uid="{16BBC417-78BB-4D50-B4EE-B67D397C423F}"/>
    <cellStyle name="Output 2 7 2 3" xfId="6085" xr:uid="{07B428F8-8C19-4D42-A362-4516F9F39C3C}"/>
    <cellStyle name="Output 2 7 2 4" xfId="6086" xr:uid="{5349568D-4076-49FC-B521-A54C78D5B467}"/>
    <cellStyle name="Output 2 7 2 5" xfId="6087" xr:uid="{226BF16E-5C8C-4CCE-A642-EFFEF2311023}"/>
    <cellStyle name="Output 2 7 3" xfId="6088" xr:uid="{3401CE79-F583-436D-A2A9-7B6276A56362}"/>
    <cellStyle name="Output 2 7 4" xfId="6089" xr:uid="{DA6DF480-668A-493B-86F8-D97EF2D11801}"/>
    <cellStyle name="Output 2 7 5" xfId="6090" xr:uid="{700564E6-F7E3-459C-AC3C-B6C8B95B3818}"/>
    <cellStyle name="Output 2 7 6" xfId="6091" xr:uid="{7564AA9D-0FF1-4480-8569-2BD537899D63}"/>
    <cellStyle name="Output 2 7 7" xfId="6092" xr:uid="{CBB81A67-BD84-467F-9CF0-866A0F182000}"/>
    <cellStyle name="Output 2 7 8" xfId="6093" xr:uid="{573C215E-4367-4BFA-B92E-98D8811288D3}"/>
    <cellStyle name="Output 2 8" xfId="6094" xr:uid="{F27316B6-74C0-4234-8426-E1D83045CB96}"/>
    <cellStyle name="Output 2 8 2" xfId="6095" xr:uid="{2AE8E834-7CD8-459C-954D-526AE44FDFFE}"/>
    <cellStyle name="Output 2 8 2 2" xfId="6096" xr:uid="{1CA1B2D1-3BAE-4E9E-A88C-94DB0D5F2DEB}"/>
    <cellStyle name="Output 2 8 2 3" xfId="6097" xr:uid="{55D56EAC-63C6-44D1-B89D-DF1BCB0130AB}"/>
    <cellStyle name="Output 2 8 2 4" xfId="6098" xr:uid="{C486E636-F0C6-40A4-928E-C3B605679903}"/>
    <cellStyle name="Output 2 8 2 5" xfId="6099" xr:uid="{AD9F0558-9327-4360-A35D-613730461604}"/>
    <cellStyle name="Output 2 8 3" xfId="6100" xr:uid="{7810092B-F62D-4354-83AE-71C96012383A}"/>
    <cellStyle name="Output 2 8 4" xfId="6101" xr:uid="{DF84FBFB-2E86-4C1A-802A-C1F8812F2C52}"/>
    <cellStyle name="Output 2 8 5" xfId="6102" xr:uid="{5167CAB4-6DAC-4E60-9B75-30728D77F108}"/>
    <cellStyle name="Output 2 8 6" xfId="6103" xr:uid="{A82901C7-DF30-4237-8C5A-3E8EA5C56108}"/>
    <cellStyle name="Output 2 8 7" xfId="6104" xr:uid="{99FC6F7E-0289-4DD8-8D31-6E3375B4477B}"/>
    <cellStyle name="Output 2 9" xfId="6105" xr:uid="{1C8EFE45-9BBA-4B3F-86C6-AFDB97AA302B}"/>
    <cellStyle name="Output 2 9 2" xfId="6106" xr:uid="{2C9C311A-E3BF-4170-AC9F-687D3B8B3460}"/>
    <cellStyle name="Output 2 9 2 2" xfId="6107" xr:uid="{FB148554-367B-4EC6-9CC3-1EEDDA416ED4}"/>
    <cellStyle name="Output 2 9 2 3" xfId="6108" xr:uid="{E72A7947-28ED-4EA8-834C-9A713B031262}"/>
    <cellStyle name="Output 2 9 2 4" xfId="6109" xr:uid="{77B8621C-2BA7-4CD8-8E6D-F4C93869234A}"/>
    <cellStyle name="Output 2 9 2 5" xfId="6110" xr:uid="{3307AF56-BF53-4763-9695-A22C618D36A3}"/>
    <cellStyle name="Output 2 9 3" xfId="6111" xr:uid="{932FB428-F921-4EF5-954E-936068713AC9}"/>
    <cellStyle name="Output 2 9 4" xfId="6112" xr:uid="{1F1D6296-514F-4381-949A-55415D67A225}"/>
    <cellStyle name="Output 2 9 5" xfId="6113" xr:uid="{A0C421D9-6F62-43C7-A925-2E53561D7047}"/>
    <cellStyle name="Output 2 9 6" xfId="6114" xr:uid="{770ED8E7-81CA-4B98-B620-7FCADBBE85AE}"/>
    <cellStyle name="Output 2 9 7" xfId="6115" xr:uid="{3C4AA917-82FC-4F59-9832-DF31BFDCD4D7}"/>
    <cellStyle name="Output 3" xfId="6116" xr:uid="{9A066F36-B9F6-42CB-957F-5D2662BE2633}"/>
    <cellStyle name="Output 3 2" xfId="6117" xr:uid="{99CA289F-DA38-4507-9EF3-C20375AFB43A}"/>
    <cellStyle name="Output 3 2 2" xfId="6118" xr:uid="{4E89097C-AECA-4140-9031-20BA8DECA5F7}"/>
    <cellStyle name="Output 3 2 2 2" xfId="6119" xr:uid="{27D7AD2D-1E7D-46A3-A1F9-4BD876992B9A}"/>
    <cellStyle name="Output 3 2 3" xfId="6120" xr:uid="{7EB01316-D1F2-41AD-9F74-9E083784BDA4}"/>
    <cellStyle name="Output 3 2 4" xfId="6121" xr:uid="{437602FE-83AC-4751-96FE-78DA8FF0DDC6}"/>
    <cellStyle name="Output 3 2 5" xfId="6122" xr:uid="{98439C4D-7927-4251-AE89-80E1213D3CD1}"/>
    <cellStyle name="Output 3 2 6" xfId="6123" xr:uid="{2280A7E1-19A1-498E-BA28-92D2420DF322}"/>
    <cellStyle name="Output 3 3" xfId="6124" xr:uid="{CEADF5B2-059B-4575-99F2-AC4777FCAEC0}"/>
    <cellStyle name="Output 3 3 2" xfId="6125" xr:uid="{D2F91A06-56B3-466A-BCB2-3295A63542AC}"/>
    <cellStyle name="Output 3 3 2 2" xfId="6126" xr:uid="{9AB5BF90-4643-4878-934A-741EAB598069}"/>
    <cellStyle name="Output 3 3 3" xfId="6127" xr:uid="{B6E26421-4679-42D9-860C-8C60FC34D402}"/>
    <cellStyle name="Output 3 4" xfId="6128" xr:uid="{13C2CFD7-D99E-4131-B9D5-8E545AF5E6AE}"/>
    <cellStyle name="Output 3 4 2" xfId="6129" xr:uid="{90A85264-F006-478F-8EFC-6D28A3307000}"/>
    <cellStyle name="Output 3 4 2 2" xfId="6130" xr:uid="{6D794524-A19E-4F7E-BEEB-EA46F7E416A9}"/>
    <cellStyle name="Output 3 4 3" xfId="6131" xr:uid="{B81C582C-551D-45B4-B5B6-F0110E6142E3}"/>
    <cellStyle name="Output 3 5" xfId="6132" xr:uid="{302CB8F3-3607-46B0-92F1-6F661F869CF0}"/>
    <cellStyle name="Output 3 5 2" xfId="6133" xr:uid="{6AD9023E-9200-4098-B2FC-0AC137A309E3}"/>
    <cellStyle name="Output 3 6" xfId="6134" xr:uid="{F733C08D-A512-43C3-BC24-837392466601}"/>
    <cellStyle name="Output 3 7" xfId="6135" xr:uid="{E4CF8045-8E86-407B-9591-75B5B60ECAE7}"/>
    <cellStyle name="Output 3 8" xfId="6136" xr:uid="{731F560A-2AF4-4282-AC73-7BBC30F63E1B}"/>
    <cellStyle name="Output 4" xfId="6137" xr:uid="{BBE70BD7-C351-40D6-B469-1A427F8426D3}"/>
    <cellStyle name="Output 4 2" xfId="6138" xr:uid="{7F6E463E-D3EC-4AEF-9766-A084EAC6FDCA}"/>
    <cellStyle name="Output 4 2 2" xfId="6139" xr:uid="{7996DC7C-78B5-48A4-A1B5-FEDF6DE3DC76}"/>
    <cellStyle name="Output 4 2 2 2" xfId="6140" xr:uid="{2B97DBA8-327E-413A-8CA1-BADFE88C8A4D}"/>
    <cellStyle name="Output 4 2 3" xfId="6141" xr:uid="{13034FAE-762C-403E-A276-C9C97042B80C}"/>
    <cellStyle name="Output 4 2 4" xfId="6142" xr:uid="{EE10C7FE-DC26-4669-BB55-5FA64F8E61A5}"/>
    <cellStyle name="Output 4 2 5" xfId="6143" xr:uid="{74F1CA81-AC4F-4AE8-B667-78DAB03DA4A4}"/>
    <cellStyle name="Output 4 2 6" xfId="6144" xr:uid="{7932741A-EEBD-4DEA-8DF0-55B23A261E4C}"/>
    <cellStyle name="Output 4 3" xfId="6145" xr:uid="{9BA9D5CD-CCBB-46FA-A391-8EB4B0F8FB57}"/>
    <cellStyle name="Output 4 3 2" xfId="6146" xr:uid="{90705D6D-B1E6-4303-9CC2-BAC23B19B298}"/>
    <cellStyle name="Output 4 3 2 2" xfId="6147" xr:uid="{3E8BF644-EDE8-4B58-8CAF-5676896F2875}"/>
    <cellStyle name="Output 4 3 3" xfId="6148" xr:uid="{C51AD8CB-6544-446B-94CB-85F83E525B57}"/>
    <cellStyle name="Output 4 4" xfId="6149" xr:uid="{A3AA0979-195F-4B44-8F79-5C0E34A50778}"/>
    <cellStyle name="Output 4 4 2" xfId="6150" xr:uid="{601DD19A-6571-4782-B9A3-B8C70C38AB82}"/>
    <cellStyle name="Output 4 4 2 2" xfId="6151" xr:uid="{479C66A5-11A2-4B46-A737-A9B0244FFDCE}"/>
    <cellStyle name="Output 4 4 3" xfId="6152" xr:uid="{11775AC2-6302-4586-8AC2-B12BDB918AFB}"/>
    <cellStyle name="Output 4 5" xfId="6153" xr:uid="{6D4BBC78-CCED-4EA3-BBCA-F699096E209E}"/>
    <cellStyle name="Output 4 5 2" xfId="6154" xr:uid="{A4F54D63-9824-4F28-86A2-D62C9851114B}"/>
    <cellStyle name="Output 4 6" xfId="6155" xr:uid="{FFD1C326-EA46-4249-92ED-0A31242D3AF1}"/>
    <cellStyle name="Output 4 7" xfId="6156" xr:uid="{E765FEF1-0DC1-4A15-BA11-9D41BC3D98D7}"/>
    <cellStyle name="Output 4 8" xfId="6157" xr:uid="{C4DE728B-5948-47ED-A5C8-23C341892556}"/>
    <cellStyle name="Output 5" xfId="6158" xr:uid="{81B310C7-D6FA-4DD1-B840-6549D1358EDA}"/>
    <cellStyle name="Output 5 2" xfId="6159" xr:uid="{E863A6F5-A04F-492A-B038-8B07F5F06474}"/>
    <cellStyle name="Output 5 2 2" xfId="6160" xr:uid="{B635A7A9-E1CC-431A-BFA3-E65FDB4D0C65}"/>
    <cellStyle name="Output 5 2 2 2" xfId="6161" xr:uid="{D2610A80-2FAF-4AC4-AAE8-8545CAE4009E}"/>
    <cellStyle name="Output 5 2 3" xfId="6162" xr:uid="{84DF55CC-2821-426D-85A4-D58B86C70546}"/>
    <cellStyle name="Output 5 2 4" xfId="6163" xr:uid="{8796A430-7F6B-4A1C-875E-79CF94BB6F12}"/>
    <cellStyle name="Output 5 2 5" xfId="6164" xr:uid="{2B6F88F1-35A7-4FCB-9B77-C596EB0C40D6}"/>
    <cellStyle name="Output 5 2 6" xfId="6165" xr:uid="{6EDE27C8-CE03-4D90-8AFC-95BF2203045D}"/>
    <cellStyle name="Output 5 3" xfId="6166" xr:uid="{4EDC6650-31EA-47E6-ABAD-B1E5F98325F8}"/>
    <cellStyle name="Output 5 3 2" xfId="6167" xr:uid="{A697F866-B752-4131-8923-BB4F1A30866C}"/>
    <cellStyle name="Output 5 3 2 2" xfId="6168" xr:uid="{64D81C23-F1FF-4B21-8066-5ABFC547DA0A}"/>
    <cellStyle name="Output 5 3 3" xfId="6169" xr:uid="{5FEE995D-48DE-4992-A70C-D93DD78EBCDD}"/>
    <cellStyle name="Output 5 4" xfId="6170" xr:uid="{DA4C67B7-2427-4E00-A6B1-377E2F27AB03}"/>
    <cellStyle name="Output 5 4 2" xfId="6171" xr:uid="{9FD0934B-1376-4DEC-95A8-41C2E832EC0B}"/>
    <cellStyle name="Output 5 4 2 2" xfId="6172" xr:uid="{5870BB4E-5D0A-4641-A1AD-19F78ACCD1EE}"/>
    <cellStyle name="Output 5 4 3" xfId="6173" xr:uid="{AB0BC335-C045-40DD-BE6D-E043F230F886}"/>
    <cellStyle name="Output 5 5" xfId="6174" xr:uid="{38414690-83C8-44C3-B125-B7AF160B99DF}"/>
    <cellStyle name="Output 5 5 2" xfId="6175" xr:uid="{6BFF39F4-79BD-4BA9-A8D4-255DC18C13B0}"/>
    <cellStyle name="Output 5 6" xfId="6176" xr:uid="{BD1DCB24-AA18-4E40-98C7-F873AE66FE36}"/>
    <cellStyle name="Output 5 7" xfId="6177" xr:uid="{BCC1A1C6-250C-4A2A-879F-5943D689EECB}"/>
    <cellStyle name="Output 5 8" xfId="6178" xr:uid="{9442F6F4-00CA-421E-98EE-7E38504FC074}"/>
    <cellStyle name="Output 6" xfId="6179" xr:uid="{CB878DF4-9F03-4D49-A4C9-30630B2D19A5}"/>
    <cellStyle name="Output 6 2" xfId="6180" xr:uid="{1BED0E7E-BD26-41A8-8080-F72A7DB17361}"/>
    <cellStyle name="Output 6 2 2" xfId="6181" xr:uid="{850CB08F-B5C2-41FC-9799-1135154F4C82}"/>
    <cellStyle name="Output 6 2 2 2" xfId="6182" xr:uid="{8FDF7057-FCC8-49E1-94BE-E0431115068E}"/>
    <cellStyle name="Output 6 2 3" xfId="6183" xr:uid="{C45E4ECC-DEE7-4E83-8663-059AE97CB7C2}"/>
    <cellStyle name="Output 6 3" xfId="6184" xr:uid="{F2963CA5-604E-4333-A81C-8F830BE0AB2B}"/>
    <cellStyle name="Output 6 3 2" xfId="6185" xr:uid="{E82483EB-AC6E-47EA-84DD-C44AECFCDF4B}"/>
    <cellStyle name="Output 6 3 2 2" xfId="6186" xr:uid="{9EFC9E0B-B40F-4147-80C4-58A443457274}"/>
    <cellStyle name="Output 6 3 3" xfId="6187" xr:uid="{6744CBB8-4DCA-4254-BB4F-CF0CB0D831F4}"/>
    <cellStyle name="Output 6 4" xfId="6188" xr:uid="{2AF63470-3A44-496F-957E-6ACC103900D5}"/>
    <cellStyle name="Output 6 4 2" xfId="6189" xr:uid="{B51BC866-869D-4D92-B539-0D8685855B09}"/>
    <cellStyle name="Output 6 4 2 2" xfId="6190" xr:uid="{B6D7A742-8FCE-44F3-9146-BBD0AE1C320C}"/>
    <cellStyle name="Output 6 4 3" xfId="6191" xr:uid="{F0067152-B0E7-4980-9708-DB717E4BBAF3}"/>
    <cellStyle name="Output 6 5" xfId="6192" xr:uid="{5F9CE776-4870-42AB-A038-40F7E4B8EB20}"/>
    <cellStyle name="Output 6 5 2" xfId="6193" xr:uid="{6BD3217A-DE07-4F1D-BC8A-568BAA42EAB8}"/>
    <cellStyle name="Output 6 6" xfId="6194" xr:uid="{08F8C014-7AEB-4217-8AFF-ACCA64779555}"/>
    <cellStyle name="Output 7" xfId="6195" xr:uid="{0AC2099D-AE64-439E-A81A-C3B3163FB007}"/>
    <cellStyle name="Output 7 2" xfId="6196" xr:uid="{3D1FB766-D416-41AB-80F9-BBB1D3B9DB58}"/>
    <cellStyle name="Output 7 2 2" xfId="6197" xr:uid="{B022CBE0-8D27-409D-B29B-B388CAF0FA15}"/>
    <cellStyle name="Output 7 2 2 2" xfId="6198" xr:uid="{3BC9F322-87F7-40B5-83E2-69303727DAE9}"/>
    <cellStyle name="Output 7 2 3" xfId="6199" xr:uid="{B69A52A5-023A-4F75-A3B8-0E7F3E7E0E07}"/>
    <cellStyle name="Output 7 3" xfId="6200" xr:uid="{21A71570-8BC2-4554-85D2-69D8844C4B8B}"/>
    <cellStyle name="Output 7 3 2" xfId="6201" xr:uid="{EE621422-733C-4578-8196-F87208A34E84}"/>
    <cellStyle name="Output 7 3 2 2" xfId="6202" xr:uid="{25AD40FA-5B08-471B-BC3D-5E21ACEFEC26}"/>
    <cellStyle name="Output 7 3 3" xfId="6203" xr:uid="{A3FA0DA0-C73A-4B64-9A0F-5B990FF377F9}"/>
    <cellStyle name="Output 7 4" xfId="6204" xr:uid="{8E797A77-9D47-4BE5-9F8C-893137CA6180}"/>
    <cellStyle name="Output 7 4 2" xfId="6205" xr:uid="{20E497BC-797C-4A78-8418-C8E28E23CE37}"/>
    <cellStyle name="Output 7 5" xfId="6206" xr:uid="{D349A392-684E-4D6F-BDE5-62B0DA118F29}"/>
    <cellStyle name="Output 8" xfId="6207" xr:uid="{AC32F2E4-8E99-4466-9228-9FF5B40AE692}"/>
    <cellStyle name="Output 8 2" xfId="6208" xr:uid="{F533AC81-B715-4226-885E-86EE472B9175}"/>
    <cellStyle name="Output 8 2 2" xfId="6209" xr:uid="{11EA8EA7-BDBF-4B51-9A6E-E8200E841B89}"/>
    <cellStyle name="Output 8 2 2 2" xfId="6210" xr:uid="{E395C139-17E1-42D7-A0CF-3426A3681C56}"/>
    <cellStyle name="Output 8 2 3" xfId="6211" xr:uid="{253A4AAB-AB30-4AB6-95C2-8446BC69F345}"/>
    <cellStyle name="Output 8 3" xfId="6212" xr:uid="{C4832951-8C43-484E-AC00-91AE5F9FD9AC}"/>
    <cellStyle name="Output 8 3 2" xfId="6213" xr:uid="{9C63113C-7965-4AA5-9C98-4215E896E210}"/>
    <cellStyle name="Output 8 3 2 2" xfId="6214" xr:uid="{6786AF8A-001C-4DD6-91EB-E3008D003F3E}"/>
    <cellStyle name="Output 8 3 3" xfId="6215" xr:uid="{BCCE3D31-E335-4D1F-A6EC-2E87DE5CDFBA}"/>
    <cellStyle name="Output 8 4" xfId="6216" xr:uid="{B8384D1B-F61F-4C35-B195-9FBDB46152E7}"/>
    <cellStyle name="Output 8 4 2" xfId="6217" xr:uid="{7D28E3C9-D087-4972-B627-A91E6BB5031D}"/>
    <cellStyle name="Output 8 4 2 2" xfId="6218" xr:uid="{7DA4914C-25D2-4A38-A79C-4F0F03E377F5}"/>
    <cellStyle name="Output 8 4 3" xfId="6219" xr:uid="{6009713F-10A5-4B01-9981-7D82D79B335B}"/>
    <cellStyle name="Output 8 5" xfId="6220" xr:uid="{78E01436-92F8-4A5E-B960-CB55A56FCFA2}"/>
    <cellStyle name="Output 8 5 2" xfId="6221" xr:uid="{59AEBDE6-76A9-4987-9B2D-753BC16D54E0}"/>
    <cellStyle name="Output 8 6" xfId="6222" xr:uid="{7DAE9777-2EF8-41BB-9CFE-05B7646A3517}"/>
    <cellStyle name="Output 9" xfId="6223" xr:uid="{359BAE96-F402-4CA5-8056-C9C9509C967A}"/>
    <cellStyle name="Output 9 2" xfId="6224" xr:uid="{333BB549-C0A9-477F-AFA8-A269CA464A2B}"/>
    <cellStyle name="Output 9 2 2" xfId="6225" xr:uid="{5A6FBE18-DE79-4081-83AB-94D5F1A4BABB}"/>
    <cellStyle name="Output 9 2 2 2" xfId="6226" xr:uid="{B6CE9EE7-6E6C-4898-AAB3-D7840262BA00}"/>
    <cellStyle name="Output 9 2 3" xfId="6227" xr:uid="{469FB9E6-E564-4C93-8192-16EA4B3C06F6}"/>
    <cellStyle name="Output 9 3" xfId="6228" xr:uid="{30DE4413-BDD1-4AF9-93D9-C2D7EF1E6880}"/>
    <cellStyle name="Output 9 3 2" xfId="6229" xr:uid="{6B61BCAA-A0DA-4C06-B537-33BE613368D6}"/>
    <cellStyle name="Output 9 3 2 2" xfId="6230" xr:uid="{72CEB41F-DE1E-4E71-9B58-3D17605EC605}"/>
    <cellStyle name="Output 9 3 3" xfId="6231" xr:uid="{F58FB29D-DC97-484C-AE2D-74458E43D4C5}"/>
    <cellStyle name="Output 9 4" xfId="6232" xr:uid="{17B1F89B-73C2-4A1F-B8C5-54B0E5DAE4CE}"/>
    <cellStyle name="Output 9 4 2" xfId="6233" xr:uid="{FD44DAC8-20AC-4B53-9937-CD5BDA542A2A}"/>
    <cellStyle name="Output 9 4 2 2" xfId="6234" xr:uid="{06FF27A5-3E1E-4439-BCD3-415C7EA49600}"/>
    <cellStyle name="Output 9 4 3" xfId="6235" xr:uid="{EDF85269-765E-4B6D-8360-73069244022B}"/>
    <cellStyle name="Output 9 5" xfId="6236" xr:uid="{E14278EB-6B1E-42D0-96D1-2F1FA4878D1D}"/>
    <cellStyle name="Output 9 5 2" xfId="6237" xr:uid="{0B1A7F22-A9A0-4590-8FD2-B5E3006CE191}"/>
    <cellStyle name="Output 9 6" xfId="6238" xr:uid="{2FB84242-9757-44A0-B416-A12799840154}"/>
    <cellStyle name="Percent (1)" xfId="6239" xr:uid="{0C9F3590-724A-47FA-AEA9-1B5F97153F53}"/>
    <cellStyle name="Percent 10" xfId="6240" xr:uid="{37561D2D-2649-47DA-BB1E-CA9AB80DAEE7}"/>
    <cellStyle name="Percent 10 2" xfId="6241" xr:uid="{39A6D379-59E9-4E1B-812C-9A1E5B54DB9D}"/>
    <cellStyle name="Percent 10 3" xfId="6242" xr:uid="{316D4643-E426-457E-BABF-A44B4344CA47}"/>
    <cellStyle name="Percent 11" xfId="6243" xr:uid="{61495F4D-4333-42D0-A9A6-F565B649A8E1}"/>
    <cellStyle name="Percent 11 2" xfId="6244" xr:uid="{3026746F-EB31-41CC-9840-367636967AFA}"/>
    <cellStyle name="Percent 11 3" xfId="6245" xr:uid="{4E134166-966C-47E5-BDA2-1B63440E58D7}"/>
    <cellStyle name="Percent 12" xfId="6246" xr:uid="{B73ACD38-8806-4989-A438-2A44D42B0BFA}"/>
    <cellStyle name="Percent 12 2" xfId="6247" xr:uid="{424BED0C-3040-4CA4-BE8E-F11CA7B11E5E}"/>
    <cellStyle name="Percent 12 3" xfId="6248" xr:uid="{09A18E0D-B7AE-4606-BE3B-0BDC26E03CB3}"/>
    <cellStyle name="Percent 13" xfId="6249" xr:uid="{CFD27C8C-9712-43FC-9CA0-5D739E821FF2}"/>
    <cellStyle name="Percent 13 2" xfId="6250" xr:uid="{5CEBD9A0-F39D-434A-8C2B-3E5223171B3B}"/>
    <cellStyle name="Percent 13 3" xfId="6251" xr:uid="{DD9A7CDC-05E5-4F67-A643-974B39990831}"/>
    <cellStyle name="Percent 14" xfId="6252" xr:uid="{D7CDC8DB-3CA3-4C09-8E77-A7BE342B02DF}"/>
    <cellStyle name="Percent 14 2" xfId="6253" xr:uid="{C80C8A6A-2F92-465C-A1F8-3B01585D5166}"/>
    <cellStyle name="Percent 14 3" xfId="6254" xr:uid="{E4C013C3-BF82-4244-89C4-F1A39439E8D5}"/>
    <cellStyle name="Percent 15" xfId="6255" xr:uid="{0DFAE7DA-1F4B-4A7F-9D96-E95D739E20FF}"/>
    <cellStyle name="Percent 16" xfId="6256" xr:uid="{2AAA8351-AB00-4F07-A66C-EF826D7BAD72}"/>
    <cellStyle name="Percent 17" xfId="6257" xr:uid="{6ADA9BAD-1B0F-4136-B166-9A881D5B6A0F}"/>
    <cellStyle name="Percent 18" xfId="6258" xr:uid="{9D2BAD61-4EF3-4727-BCE0-FD976D774330}"/>
    <cellStyle name="Percent 19" xfId="6259" xr:uid="{1EB3711F-9669-45AF-B16B-C9C30D5EFBE3}"/>
    <cellStyle name="Percent 2" xfId="6" xr:uid="{CC6C81F9-A306-42AD-A249-E8F99F43A519}"/>
    <cellStyle name="Percent 2 2" xfId="1670" xr:uid="{936401F4-A980-42F3-85A6-981AEA9D8C8F}"/>
    <cellStyle name="Percent 2 2 2" xfId="6260" xr:uid="{D7E395D0-88B3-4D58-B5B3-172A01D789E9}"/>
    <cellStyle name="Percent 2 2 2 2" xfId="6261" xr:uid="{31473AD9-1B62-4FB9-80FD-DD438203D8DF}"/>
    <cellStyle name="Percent 2 2 3" xfId="6262" xr:uid="{8F1418D2-9F62-4964-8C81-B0A0C8CD1B24}"/>
    <cellStyle name="Percent 2 2 3 2" xfId="6263" xr:uid="{9D1AA04B-3418-46DC-9430-1412C3201171}"/>
    <cellStyle name="Percent 2 2 4" xfId="6264" xr:uid="{11E9E379-894F-4F11-A949-7B08202705F2}"/>
    <cellStyle name="Percent 2 3" xfId="1671" xr:uid="{98CF0549-BF46-4C84-9D06-79706F7CCE1B}"/>
    <cellStyle name="Percent 2 3 2" xfId="6265" xr:uid="{70126994-98BD-49A4-A503-8E7449ACE2F2}"/>
    <cellStyle name="Percent 2 4" xfId="6266" xr:uid="{FD74D141-B54C-4873-9B34-A2BDBD54F696}"/>
    <cellStyle name="Percent 2 5" xfId="1669" xr:uid="{C4DC0922-5791-44AA-A6C2-2917993959AF}"/>
    <cellStyle name="Percent 20" xfId="6267" xr:uid="{452FB8B7-F8E8-4057-B5FB-82361E8CA4C6}"/>
    <cellStyle name="Percent 21" xfId="6268" xr:uid="{0B7A8326-0A6E-4FD3-A6EF-40D763D4AE39}"/>
    <cellStyle name="Percent 22" xfId="6269" xr:uid="{844CD6A5-6D99-4692-A21C-57430CE6417F}"/>
    <cellStyle name="Percent 23" xfId="6270" xr:uid="{3CA16436-9CE7-45BE-B292-18E5B1E8C747}"/>
    <cellStyle name="Percent 24" xfId="6271" xr:uid="{4DEA4031-754E-41BC-B644-16AA346FE0C7}"/>
    <cellStyle name="Percent 25" xfId="6272" xr:uid="{19804C68-E893-4ABB-B0F2-EBFC752B14B6}"/>
    <cellStyle name="Percent 26" xfId="6273" xr:uid="{F786F2E5-0389-4E5A-B755-DBCFBEB9ED6D}"/>
    <cellStyle name="Percent 27" xfId="6274" xr:uid="{B8212069-72DF-432B-BE97-0661E5B15E2C}"/>
    <cellStyle name="Percent 28" xfId="6275" xr:uid="{CD116B89-03B3-4F86-ACC7-4EE2F7B2E91D}"/>
    <cellStyle name="Percent 29" xfId="6276" xr:uid="{807D80DA-4393-4126-A45C-E9734AB5FA9D}"/>
    <cellStyle name="Percent 3" xfId="1672" xr:uid="{03C7EF54-A85D-4CB7-962F-542E9952AD08}"/>
    <cellStyle name="Percent 3 2" xfId="1673" xr:uid="{7C891C66-76AF-401C-9EBB-EFF26239EDAF}"/>
    <cellStyle name="Percent 3 3" xfId="6277" xr:uid="{1AC12DC5-7727-42DF-895A-A36912ABA997}"/>
    <cellStyle name="Percent 30" xfId="6278" xr:uid="{796FAED9-13B9-46D0-BC3C-D39E3CCC4635}"/>
    <cellStyle name="Percent 31" xfId="6279" xr:uid="{FC799D96-8174-482D-9F6B-BFFE89CC4297}"/>
    <cellStyle name="Percent 32" xfId="6280" xr:uid="{29872CB3-BECF-464B-A87B-B05BBE623BB1}"/>
    <cellStyle name="Percent 33" xfId="6281" xr:uid="{DCA99D8C-F06E-431A-82E8-E9D81488D2B7}"/>
    <cellStyle name="Percent 34" xfId="6282" xr:uid="{193240A1-77E8-4076-A0D2-066E2111E5D9}"/>
    <cellStyle name="Percent 35" xfId="6283" xr:uid="{D69D2055-FDEB-4192-8981-1E9E4ADEB9B7}"/>
    <cellStyle name="Percent 36" xfId="6284" xr:uid="{379BFF44-2957-4FB9-846F-4F63B09E7B38}"/>
    <cellStyle name="Percent 37" xfId="6285" xr:uid="{3C32A21F-8351-4B43-940D-636CA8D4FE77}"/>
    <cellStyle name="Percent 38" xfId="6286" xr:uid="{DDF2A0C7-8FD2-49C5-A996-D5584FFA3266}"/>
    <cellStyle name="Percent 39" xfId="6287" xr:uid="{83C8069E-E2F0-408C-8C56-25804422C051}"/>
    <cellStyle name="Percent 4" xfId="1674" xr:uid="{5795FD43-B222-4290-A878-24BB6E127D91}"/>
    <cellStyle name="Percent 4 2" xfId="6288" xr:uid="{A6639720-9979-49D0-B57F-E5BEA7FAE6EB}"/>
    <cellStyle name="Percent 4 3" xfId="6289" xr:uid="{D55FD77C-6AA4-4632-8D22-65CCD09EAB02}"/>
    <cellStyle name="Percent 40" xfId="6290" xr:uid="{9D330DA5-BEF1-4DAB-BB87-933F4705F01B}"/>
    <cellStyle name="Percent 41" xfId="6291" xr:uid="{2C0637BB-D522-4FAA-A14D-A7D6C35E1CE2}"/>
    <cellStyle name="Percent 42" xfId="6292" xr:uid="{ECEC9ED3-A6B4-4F8C-8E7F-D46CF113A8F8}"/>
    <cellStyle name="Percent 43" xfId="6293" xr:uid="{8E0AEF74-6B69-4868-98C8-1263ABCA4CFB}"/>
    <cellStyle name="Percent 44" xfId="6294" xr:uid="{9DAC5975-6A49-40B4-92F5-342A96CA4825}"/>
    <cellStyle name="Percent 45" xfId="6295" xr:uid="{D175C52E-6EF3-4218-9EA0-9C750C6999DB}"/>
    <cellStyle name="Percent 46" xfId="6296" xr:uid="{1696DF71-EDE2-40E8-8D7B-6C2AF654FB68}"/>
    <cellStyle name="Percent 47" xfId="6297" xr:uid="{561BB7B8-4AC9-4B93-8B97-EB7B82426BBA}"/>
    <cellStyle name="Percent 48" xfId="6298" xr:uid="{4354F3A8-32C7-4B86-AA54-AA283CC7C706}"/>
    <cellStyle name="Percent 49" xfId="6299" xr:uid="{78ECA4D6-AA75-4706-924D-83D3C10D14BC}"/>
    <cellStyle name="Percent 5" xfId="1675" xr:uid="{9880A2F4-9E70-4CAB-927B-67005F80EB25}"/>
    <cellStyle name="Percent 5 2" xfId="6300" xr:uid="{3717A7E4-B82D-481C-906F-CCA825070225}"/>
    <cellStyle name="Percent 5 3" xfId="6301" xr:uid="{16D6A5DF-1326-4F6A-856A-64C6ADAD9B7C}"/>
    <cellStyle name="Percent 50" xfId="6302" xr:uid="{E7AE4439-6421-4F4E-A0A9-FEE1A73551B4}"/>
    <cellStyle name="Percent 51" xfId="6303" xr:uid="{AE00C5B6-1A1E-434A-8941-DDE49531B2AC}"/>
    <cellStyle name="Percent 52" xfId="6304" xr:uid="{32127FF2-276F-4F36-90AA-9EBE46BDBB0B}"/>
    <cellStyle name="Percent 53" xfId="6305" xr:uid="{A9194AD6-0C1D-4FFF-8DAE-850CFC37CAF1}"/>
    <cellStyle name="Percent 54" xfId="6306" xr:uid="{AAC8BCC9-88C6-4B0A-9825-BB42B7080304}"/>
    <cellStyle name="Percent 55" xfId="6307" xr:uid="{3B26A3F2-93D2-405E-847C-E675E501F8F6}"/>
    <cellStyle name="Percent 56" xfId="6308" xr:uid="{A0D946F8-AF8A-4457-AF2E-A2493F3A98D8}"/>
    <cellStyle name="Percent 57" xfId="6309" xr:uid="{4DC04CFD-EE34-485A-B731-93C94F120D76}"/>
    <cellStyle name="Percent 58" xfId="6310" xr:uid="{9BA81425-A13D-4AA7-A971-19E4D4A3C28C}"/>
    <cellStyle name="Percent 59" xfId="6311" xr:uid="{9F8A1533-8060-4548-9236-E419DBAAED3C}"/>
    <cellStyle name="Percent 6" xfId="1676" xr:uid="{878631F7-360D-4034-9513-4456208C7F1A}"/>
    <cellStyle name="Percent 6 2" xfId="6312" xr:uid="{CF688264-40DB-4FAB-82D8-C7E0ECEF7196}"/>
    <cellStyle name="Percent 60" xfId="6313" xr:uid="{22EC4752-FE18-461F-9BF4-770D747326C3}"/>
    <cellStyle name="Percent 61" xfId="6314" xr:uid="{E920C2E8-7EB2-4726-9200-929C766BFB5D}"/>
    <cellStyle name="Percent 62" xfId="6315" xr:uid="{0B929814-FE18-469F-921B-99E5236EF079}"/>
    <cellStyle name="Percent 63" xfId="6316" xr:uid="{FE3E15B0-6FC6-4C7F-B9C3-240FCE765616}"/>
    <cellStyle name="Percent 64" xfId="6317" xr:uid="{EB9EF21A-B1A2-42E1-B139-90CE109E6550}"/>
    <cellStyle name="Percent 65" xfId="6318" xr:uid="{06404615-34C6-4E00-A226-7F164E092964}"/>
    <cellStyle name="Percent 66" xfId="6319" xr:uid="{D30C3666-1B7F-4422-9F64-357A54D9006A}"/>
    <cellStyle name="Percent 67" xfId="6320" xr:uid="{B2D3948F-43D2-4A12-A78D-C91C3D522608}"/>
    <cellStyle name="Percent 68" xfId="6321" xr:uid="{B11EEED8-82E9-4758-8C97-42EB73323DFD}"/>
    <cellStyle name="Percent 69" xfId="6322" xr:uid="{42CFEF1D-5B9A-4996-9742-DC2AE69D2560}"/>
    <cellStyle name="Percent 7" xfId="6323" xr:uid="{9F93A0B3-25DC-46F3-96E6-B4CFD3A13C59}"/>
    <cellStyle name="Percent 70" xfId="6324" xr:uid="{09A1F007-A178-44F6-9019-01A508A1C63E}"/>
    <cellStyle name="Percent 71" xfId="6325" xr:uid="{7D9C1A46-6A04-46E9-A904-49FA501B8CF1}"/>
    <cellStyle name="Percent 72" xfId="6326" xr:uid="{E9379DD3-CF5E-4875-8858-47B02858DF00}"/>
    <cellStyle name="Percent 73" xfId="6327" xr:uid="{5A939D3D-07C9-40C4-B6BC-B6036E3759A0}"/>
    <cellStyle name="Percent 74" xfId="6328" xr:uid="{6331B385-DD09-409D-9C57-F25D8EB51494}"/>
    <cellStyle name="Percent 75" xfId="7779" xr:uid="{0C1415D0-C633-4A5E-B3BE-79127353F3FC}"/>
    <cellStyle name="Percent 8" xfId="6329" xr:uid="{99ACE1B3-C731-49BF-AAF9-86EE3446F46B}"/>
    <cellStyle name="Percent 8 2" xfId="6330" xr:uid="{5E59A7A3-0546-425E-8562-40ADD813CE87}"/>
    <cellStyle name="Percent 8 3" xfId="6331" xr:uid="{1CD53BF3-E5D8-4DD2-914A-68FCE54B36FF}"/>
    <cellStyle name="Percent 9" xfId="6332" xr:uid="{41AE0916-E7E1-45CA-8862-9BCCD83CC2D5}"/>
    <cellStyle name="Percent 9 2" xfId="6333" xr:uid="{99B14019-BAB9-41D4-B075-42FA874A37A9}"/>
    <cellStyle name="Percent 9 3" xfId="6334" xr:uid="{61FDC2B1-92CB-4DC4-801F-E8C848A3712A}"/>
    <cellStyle name="Style 1" xfId="3" xr:uid="{F4609D05-B161-47A5-8040-F8D4BA086F06}"/>
    <cellStyle name="Style 1 2" xfId="3412" xr:uid="{775FFD45-C454-422E-BD9B-B054C677B315}"/>
    <cellStyle name="Style 1 2 2" xfId="6335" xr:uid="{86169EC1-A24F-4AD6-A9DA-9D82E8EA0801}"/>
    <cellStyle name="Style 1 3" xfId="6336" xr:uid="{2A038FBB-2FE5-4CF2-B723-3C555CC6D356}"/>
    <cellStyle name="Style 1 4" xfId="4952" xr:uid="{E7256FC5-4505-4B39-8348-473B663CA8E9}"/>
    <cellStyle name="Style 1 5" xfId="1677" xr:uid="{02BB65FA-A5EA-410A-B70A-AE2345B45801}"/>
    <cellStyle name="TextStyle" xfId="1678" xr:uid="{6642B9E8-F025-4D60-8935-5EE2A9AAC9DA}"/>
    <cellStyle name="TextStyle 2" xfId="3413" xr:uid="{7560F5FC-FF67-49C4-BEE6-1E5762D382DB}"/>
    <cellStyle name="TextStyle 3" xfId="4953" xr:uid="{3C0D52C7-78D6-48FB-AC2B-30962816E143}"/>
    <cellStyle name="Title 2" xfId="1679" xr:uid="{AD2920EB-5FBE-417E-BE66-6689CD2D08CB}"/>
    <cellStyle name="Title 2 2" xfId="3414" xr:uid="{35484A1A-5DFC-4DFD-8D52-3507347739A3}"/>
    <cellStyle name="Title 2 3" xfId="4955" xr:uid="{B7E89A61-9DA6-4DBC-854C-9EEE2D94C5EB}"/>
    <cellStyle name="Title 3" xfId="4954" xr:uid="{A32A5348-6003-4065-9A70-516E4EEC09D3}"/>
    <cellStyle name="Title 4" xfId="3915" xr:uid="{892B0EB3-09A8-4C8C-B2CD-DCDE783C0C23}"/>
    <cellStyle name="Total 10" xfId="6337" xr:uid="{5B3CC285-2D07-4FE1-B9DF-D2C6D4AC96D1}"/>
    <cellStyle name="Total 10 2" xfId="6338" xr:uid="{8E88BF46-0966-497D-8333-BFDB0C907B09}"/>
    <cellStyle name="Total 10 2 2" xfId="6339" xr:uid="{DD982A60-D975-4291-BE9F-3D1FC4B6EEED}"/>
    <cellStyle name="Total 10 2 2 2" xfId="6340" xr:uid="{BF314207-4EC2-4A39-B4D0-87B9BDB6F832}"/>
    <cellStyle name="Total 10 2 3" xfId="6341" xr:uid="{6FD88816-2D17-4E2D-B01C-AA793ACC5DB0}"/>
    <cellStyle name="Total 10 3" xfId="6342" xr:uid="{342BCACB-CFF5-4192-8DB2-0B2F7B64856F}"/>
    <cellStyle name="Total 10 3 2" xfId="6343" xr:uid="{794949E0-156D-4B39-ABBB-7AD9749D905D}"/>
    <cellStyle name="Total 10 3 2 2" xfId="6344" xr:uid="{7476884D-AB0E-46C5-9AFC-33441521C8A9}"/>
    <cellStyle name="Total 10 3 3" xfId="6345" xr:uid="{F03BC272-C8F7-48DA-A5AB-229F63BA56A3}"/>
    <cellStyle name="Total 10 4" xfId="6346" xr:uid="{9EF1BFB7-D55C-4A96-BE3F-CBDAA53BD9F3}"/>
    <cellStyle name="Total 10 4 2" xfId="6347" xr:uid="{680BABD8-4D7C-4016-A87C-DA53EC1E2205}"/>
    <cellStyle name="Total 10 5" xfId="6348" xr:uid="{0A5B9C20-6602-4360-A347-DE259B30E0E4}"/>
    <cellStyle name="Total 11" xfId="6349" xr:uid="{6327A47B-DBEC-4BB0-AD27-5896BB9642F1}"/>
    <cellStyle name="Total 11 2" xfId="6350" xr:uid="{768D08AC-EDA0-491A-BBBF-D338FD82F516}"/>
    <cellStyle name="Total 11 2 2" xfId="6351" xr:uid="{BD53FEBD-F854-4C02-85B3-F60BCA470DF7}"/>
    <cellStyle name="Total 11 3" xfId="6352" xr:uid="{24409D97-375D-477C-A270-F36AAC50970A}"/>
    <cellStyle name="Total 12" xfId="6353" xr:uid="{2BBD5DDA-8333-4BC9-90D4-48D74F304009}"/>
    <cellStyle name="Total 12 2" xfId="6354" xr:uid="{B499734B-59F1-4F79-A9EE-2DFEE6E038E0}"/>
    <cellStyle name="Total 12 2 2" xfId="6355" xr:uid="{27D591EC-647E-4C5F-962C-5EA84D73F6B4}"/>
    <cellStyle name="Total 12 3" xfId="6356" xr:uid="{68D5E319-E219-42AA-AA0F-922D32171487}"/>
    <cellStyle name="Total 13" xfId="6357" xr:uid="{E6AA6EE7-5C26-40B2-8DA6-AC7A650A16C3}"/>
    <cellStyle name="Total 14" xfId="4956" xr:uid="{FEDE1FA4-415D-42D0-8C67-C53069726908}"/>
    <cellStyle name="Total 15" xfId="3916" xr:uid="{D990FE9E-D7B6-404A-9302-F51FBC7AF6B8}"/>
    <cellStyle name="Total 2" xfId="1680" xr:uid="{0E020DDA-5C49-452B-9CDA-63BA5938C83B}"/>
    <cellStyle name="Total 2 10" xfId="6358" xr:uid="{DDA23FCA-51B4-4B19-8734-C470F5FA3B8E}"/>
    <cellStyle name="Total 2 10 2" xfId="6359" xr:uid="{4022A2A5-DC19-45D4-B580-6C716421D607}"/>
    <cellStyle name="Total 2 10 2 2" xfId="6360" xr:uid="{F7F00628-505C-4EAE-B6D1-DB2978AF3484}"/>
    <cellStyle name="Total 2 10 2 3" xfId="6361" xr:uid="{23C7410B-8798-4216-9284-71CE58C1EBD7}"/>
    <cellStyle name="Total 2 10 2 4" xfId="6362" xr:uid="{E7F52158-577C-4CB3-AFB9-1BFBEA088E20}"/>
    <cellStyle name="Total 2 10 2 5" xfId="6363" xr:uid="{434AB071-1B4C-4048-B2ED-31FC35D35B7F}"/>
    <cellStyle name="Total 2 10 3" xfId="6364" xr:uid="{14A4E03E-FA91-485A-912B-099A318C9D03}"/>
    <cellStyle name="Total 2 10 4" xfId="6365" xr:uid="{93D5D28A-CF5A-4F44-83EB-37CD9B5718C3}"/>
    <cellStyle name="Total 2 10 5" xfId="6366" xr:uid="{1E3CD99F-447C-4A34-8DB5-2F918E9F91E5}"/>
    <cellStyle name="Total 2 10 6" xfId="6367" xr:uid="{894DEB99-1436-48DE-A5BF-EFEEE211D971}"/>
    <cellStyle name="Total 2 10 7" xfId="6368" xr:uid="{30F6804E-A92C-4A10-B5E8-77DCEA2BE2FD}"/>
    <cellStyle name="Total 2 11" xfId="6369" xr:uid="{E4BF890A-1186-4124-BEDB-E763325356FB}"/>
    <cellStyle name="Total 2 11 2" xfId="6370" xr:uid="{97446678-6276-48AB-90E5-53DCB38A178E}"/>
    <cellStyle name="Total 2 11 2 2" xfId="6371" xr:uid="{08FA65BE-9F02-41B7-884C-BBEFFCEA80C4}"/>
    <cellStyle name="Total 2 11 2 3" xfId="6372" xr:uid="{A8E10016-DEC0-4DD0-8AE7-CE654AE1F5DB}"/>
    <cellStyle name="Total 2 11 2 4" xfId="6373" xr:uid="{9C354124-475B-4C1C-948B-FD03A63B01F2}"/>
    <cellStyle name="Total 2 11 2 5" xfId="6374" xr:uid="{A2F8A273-F67F-43E7-AB69-8D960A20430A}"/>
    <cellStyle name="Total 2 11 3" xfId="6375" xr:uid="{75EEDE92-3007-491B-B480-240B7C8B3CB9}"/>
    <cellStyle name="Total 2 11 4" xfId="6376" xr:uid="{A72022CE-B535-425A-B513-3623926454BF}"/>
    <cellStyle name="Total 2 11 5" xfId="6377" xr:uid="{79FE88EE-3C3C-4010-AB1F-A0BED5861B80}"/>
    <cellStyle name="Total 2 11 6" xfId="6378" xr:uid="{6D367A3E-D58A-48AF-8A9C-D00F22709FCF}"/>
    <cellStyle name="Total 2 11 7" xfId="6379" xr:uid="{1A9EB5A2-8807-4BE0-92F5-809187296FBD}"/>
    <cellStyle name="Total 2 12" xfId="6380" xr:uid="{A39131BD-3AD7-4B7C-90A7-70CA8698818C}"/>
    <cellStyle name="Total 2 12 2" xfId="6381" xr:uid="{0DD095DA-BD1C-41BE-92AA-8900AAED32F5}"/>
    <cellStyle name="Total 2 12 2 2" xfId="6382" xr:uid="{D2D428AB-08D4-4042-8F6E-A67062E5B8EA}"/>
    <cellStyle name="Total 2 12 2 3" xfId="6383" xr:uid="{0230447D-A359-49AB-B52B-46A8D5A31C08}"/>
    <cellStyle name="Total 2 12 2 4" xfId="6384" xr:uid="{682F7937-28C6-46B6-A96C-99728FDE2837}"/>
    <cellStyle name="Total 2 12 2 5" xfId="6385" xr:uid="{19987CCE-AF32-40B1-BDCF-1E07205FBC47}"/>
    <cellStyle name="Total 2 12 3" xfId="6386" xr:uid="{312C5A47-CBBD-4BAC-A726-8DEAF2D84F10}"/>
    <cellStyle name="Total 2 12 4" xfId="6387" xr:uid="{071D0ACD-D6BB-49CF-AC27-6790B5085E86}"/>
    <cellStyle name="Total 2 12 5" xfId="6388" xr:uid="{A002ED96-3F39-4C6F-B455-801B1FF523F7}"/>
    <cellStyle name="Total 2 12 6" xfId="6389" xr:uid="{A426699D-D013-49F1-B618-BF0D325B470F}"/>
    <cellStyle name="Total 2 12 7" xfId="6390" xr:uid="{A56EDB4E-97EC-4974-9165-B4D2D03A5128}"/>
    <cellStyle name="Total 2 13" xfId="6391" xr:uid="{F8AD05A1-EED1-49F7-87F8-A02CE918A513}"/>
    <cellStyle name="Total 2 13 2" xfId="6392" xr:uid="{0ED3A630-4096-4C94-AC70-B67E44E8C879}"/>
    <cellStyle name="Total 2 13 2 2" xfId="6393" xr:uid="{F3132F9A-72FF-4356-97C9-3480F5B1D899}"/>
    <cellStyle name="Total 2 13 2 3" xfId="6394" xr:uid="{6CAC513D-DDF5-4C6B-9A51-DC7FFC16FCBA}"/>
    <cellStyle name="Total 2 13 2 4" xfId="6395" xr:uid="{A95A4B12-EA3D-4BEA-AAF6-B1E4D052118F}"/>
    <cellStyle name="Total 2 13 2 5" xfId="6396" xr:uid="{9C357AF1-C9E2-43E2-857C-FEA10FEC917F}"/>
    <cellStyle name="Total 2 13 3" xfId="6397" xr:uid="{1753F20E-B383-4C9E-BF6F-192601977C15}"/>
    <cellStyle name="Total 2 13 4" xfId="6398" xr:uid="{C611616E-900C-4ECE-9154-03E80EA13789}"/>
    <cellStyle name="Total 2 13 5" xfId="6399" xr:uid="{6F26407B-BA6E-4DE0-9512-E037AE155D5B}"/>
    <cellStyle name="Total 2 13 6" xfId="6400" xr:uid="{0CDA5B70-3175-4F0F-B7A2-BE620079C389}"/>
    <cellStyle name="Total 2 13 7" xfId="6401" xr:uid="{7896E0DF-C8A2-46A0-84EF-CC4F23D3CACE}"/>
    <cellStyle name="Total 2 14" xfId="6402" xr:uid="{FA7B7C3D-BCAA-4DC1-8538-E28A6C2D3FA5}"/>
    <cellStyle name="Total 2 14 2" xfId="6403" xr:uid="{62A11EF8-5C32-4BAE-B2E0-7B0E4E516F67}"/>
    <cellStyle name="Total 2 14 3" xfId="6404" xr:uid="{DF765522-097D-4314-8E5E-FD64369C04CC}"/>
    <cellStyle name="Total 2 14 4" xfId="6405" xr:uid="{8C817E09-1D00-445A-AD74-1AB488B038CB}"/>
    <cellStyle name="Total 2 14 5" xfId="6406" xr:uid="{08CD01CF-4A8D-4AAD-844E-EC182FDF37EF}"/>
    <cellStyle name="Total 2 15" xfId="6407" xr:uid="{80D3D5C2-BA15-4FCD-A768-F26DEFF9FF4F}"/>
    <cellStyle name="Total 2 15 2" xfId="6408" xr:uid="{D470A0E4-E4BF-4C40-9C18-B26EAE301769}"/>
    <cellStyle name="Total 2 15 3" xfId="6409" xr:uid="{C737753F-3ACF-4EF6-81A1-5FD2E5335C77}"/>
    <cellStyle name="Total 2 15 4" xfId="6410" xr:uid="{EAC58C64-4173-4D8B-AC22-D6F9A6EF3044}"/>
    <cellStyle name="Total 2 15 5" xfId="6411" xr:uid="{BF6B790A-43F6-4CD6-B0EC-E63BA412BFF8}"/>
    <cellStyle name="Total 2 16" xfId="6412" xr:uid="{111C80BC-766A-4661-B7E5-BC0A2B879828}"/>
    <cellStyle name="Total 2 17" xfId="6413" xr:uid="{083ECFC9-3321-488B-B340-2EAB36762B26}"/>
    <cellStyle name="Total 2 18" xfId="6414" xr:uid="{9336FDFE-7345-4560-936A-67292B4496A4}"/>
    <cellStyle name="Total 2 19" xfId="6415" xr:uid="{8F1E5C11-4246-45CA-A613-165AD5CEA705}"/>
    <cellStyle name="Total 2 2" xfId="3415" xr:uid="{8A5FB6DE-F89B-412B-BB41-70CF601B176E}"/>
    <cellStyle name="Total 2 2 2" xfId="6417" xr:uid="{A2C1CC30-903E-42A6-AC1B-CC1CA32BB28C}"/>
    <cellStyle name="Total 2 2 2 2" xfId="6418" xr:uid="{0674E57F-EA52-40B8-9E1C-20C64B1F7E2B}"/>
    <cellStyle name="Total 2 2 2 2 2" xfId="6419" xr:uid="{26994D21-C2F4-43B1-A3CC-715AD50789DE}"/>
    <cellStyle name="Total 2 2 2 3" xfId="6420" xr:uid="{7366C55C-480A-465E-90BB-537BBF3EAF98}"/>
    <cellStyle name="Total 2 2 2 4" xfId="6421" xr:uid="{CE38DC39-9717-43A8-B827-4D8AB5682A5C}"/>
    <cellStyle name="Total 2 2 2 5" xfId="6422" xr:uid="{8BE33508-3A08-48CA-B21B-BE4777654D29}"/>
    <cellStyle name="Total 2 2 2 6" xfId="6423" xr:uid="{159D1A92-BAC7-475C-ADE6-E1E44C9D7406}"/>
    <cellStyle name="Total 2 2 3" xfId="6424" xr:uid="{0258CB12-208A-4AC6-B31E-40C699ECAE9B}"/>
    <cellStyle name="Total 2 2 3 2" xfId="6425" xr:uid="{3ED76BD7-92D7-4F21-948B-D50F258F7DF7}"/>
    <cellStyle name="Total 2 2 3 2 2" xfId="6426" xr:uid="{DB6580C3-DAC9-4A8C-9135-ECFA754DB2ED}"/>
    <cellStyle name="Total 2 2 3 3" xfId="6427" xr:uid="{288904D2-8B0D-40F3-BF8E-286D27176546}"/>
    <cellStyle name="Total 2 2 4" xfId="6428" xr:uid="{B08650BD-9F59-4377-B2DA-0541AD671E46}"/>
    <cellStyle name="Total 2 2 4 2" xfId="6429" xr:uid="{C9EC971A-43B9-4A00-BCA9-6F3DCBED9AB1}"/>
    <cellStyle name="Total 2 2 5" xfId="6430" xr:uid="{57592D4A-5853-418E-A227-C326222FDAB4}"/>
    <cellStyle name="Total 2 2 6" xfId="6431" xr:uid="{33621500-DC2D-4067-8064-7642E2F9DCB2}"/>
    <cellStyle name="Total 2 2 7" xfId="6432" xr:uid="{A449FC1A-9A62-4069-8FEC-3D5C6DCF6F02}"/>
    <cellStyle name="Total 2 2 8" xfId="6433" xr:uid="{9587D90E-E8FA-45D7-984D-149DF30BB8ED}"/>
    <cellStyle name="Total 2 2 9" xfId="6416" xr:uid="{6E756DE9-0011-499C-B76F-B859D55EAE35}"/>
    <cellStyle name="Total 2 20" xfId="6434" xr:uid="{14E3ED68-C3E5-4B81-8564-795A4900966B}"/>
    <cellStyle name="Total 2 21" xfId="6435" xr:uid="{43584875-E3E7-4694-8838-2AA08F8A9509}"/>
    <cellStyle name="Total 2 22" xfId="4957" xr:uid="{36525251-F6FC-491E-81F4-555C0B41F0DA}"/>
    <cellStyle name="Total 2 3" xfId="6436" xr:uid="{CA599553-C97D-42E8-A793-0CA48CD1FF7E}"/>
    <cellStyle name="Total 2 3 2" xfId="6437" xr:uid="{E301A20C-5F8F-49FE-A030-9EAAC0808AFE}"/>
    <cellStyle name="Total 2 3 2 2" xfId="6438" xr:uid="{33A62438-72F6-445A-AE33-42C2D490FC82}"/>
    <cellStyle name="Total 2 3 2 3" xfId="6439" xr:uid="{5341941C-2FA1-479E-96F9-337185A593D6}"/>
    <cellStyle name="Total 2 3 2 4" xfId="6440" xr:uid="{919127E9-C389-4AB0-9A63-BE1F0DF4409F}"/>
    <cellStyle name="Total 2 3 2 5" xfId="6441" xr:uid="{530C40E0-058A-4AFC-BE65-47B761608001}"/>
    <cellStyle name="Total 2 3 2 6" xfId="6442" xr:uid="{B8400CE3-E627-416A-98D6-01482045412C}"/>
    <cellStyle name="Total 2 3 3" xfId="6443" xr:uid="{4602B704-6FE3-4F73-89F5-743AC3D23013}"/>
    <cellStyle name="Total 2 3 4" xfId="6444" xr:uid="{AFA58239-3E8F-4724-91E1-21E8B5EF5752}"/>
    <cellStyle name="Total 2 3 5" xfId="6445" xr:uid="{CDE03EF3-9D2E-49EC-A982-4D8A3A918A71}"/>
    <cellStyle name="Total 2 3 6" xfId="6446" xr:uid="{3FFB79EF-3D43-462D-B6C8-FB8543ABA1DD}"/>
    <cellStyle name="Total 2 3 7" xfId="6447" xr:uid="{0B154267-539C-4ECF-A5F7-6519DD0495E3}"/>
    <cellStyle name="Total 2 3 8" xfId="6448" xr:uid="{B1A4E635-D5C0-412D-8B26-753EEF6F6DA2}"/>
    <cellStyle name="Total 2 4" xfId="6449" xr:uid="{C74277A1-3DF3-4EC7-A9EB-452558D009D9}"/>
    <cellStyle name="Total 2 4 2" xfId="6450" xr:uid="{785BEC44-11FD-431B-A7D9-F3B86AAD9127}"/>
    <cellStyle name="Total 2 4 2 2" xfId="6451" xr:uid="{6CD2978D-BB29-4CBD-A700-A5E3287A8895}"/>
    <cellStyle name="Total 2 4 2 3" xfId="6452" xr:uid="{05A4CBC9-D7FE-4C86-9B53-FDF1B7C0C744}"/>
    <cellStyle name="Total 2 4 2 4" xfId="6453" xr:uid="{8093A692-F6D2-44AE-B8BF-A4C500C780C1}"/>
    <cellStyle name="Total 2 4 2 5" xfId="6454" xr:uid="{69D4CD5E-9499-4252-A7FF-A10E635E2BBD}"/>
    <cellStyle name="Total 2 4 2 6" xfId="6455" xr:uid="{75F00FCF-90A9-40F3-8305-307448263322}"/>
    <cellStyle name="Total 2 4 3" xfId="6456" xr:uid="{7E5E3F04-4550-4E14-BF59-17B5F23D570E}"/>
    <cellStyle name="Total 2 4 4" xfId="6457" xr:uid="{D15CF928-E64D-4C72-90A4-62A164AE0F63}"/>
    <cellStyle name="Total 2 4 5" xfId="6458" xr:uid="{1A8A2FE0-E4DB-4C01-917A-DEAC33B0FD04}"/>
    <cellStyle name="Total 2 4 6" xfId="6459" xr:uid="{2444D042-9582-4C11-B20B-B10DBFDD2EF8}"/>
    <cellStyle name="Total 2 4 7" xfId="6460" xr:uid="{D0943570-EAF0-4716-8987-ABCF8A912DD5}"/>
    <cellStyle name="Total 2 4 8" xfId="6461" xr:uid="{12E5CB1F-0FF8-4313-B114-7843A484E429}"/>
    <cellStyle name="Total 2 5" xfId="6462" xr:uid="{4A5509CC-19DB-45AF-8D1E-DD72DE39FE62}"/>
    <cellStyle name="Total 2 5 2" xfId="6463" xr:uid="{F7E3D834-8C88-4F08-B295-E5035CA08796}"/>
    <cellStyle name="Total 2 5 2 2" xfId="6464" xr:uid="{A94CB1E8-60D4-40CF-A116-F76EBA546500}"/>
    <cellStyle name="Total 2 5 2 3" xfId="6465" xr:uid="{A37635DE-9279-46AE-A110-D5FF04671CA0}"/>
    <cellStyle name="Total 2 5 2 4" xfId="6466" xr:uid="{1D8CF88C-2C63-469B-9D95-9B6578EB6DDE}"/>
    <cellStyle name="Total 2 5 2 5" xfId="6467" xr:uid="{4589BA6B-BB77-4F8B-92A9-620584391E32}"/>
    <cellStyle name="Total 2 5 2 6" xfId="6468" xr:uid="{7B71B514-66B9-48BC-A302-D45837C44D52}"/>
    <cellStyle name="Total 2 5 3" xfId="6469" xr:uid="{28EA239D-02B1-456C-8049-9C61CBC2AC6F}"/>
    <cellStyle name="Total 2 5 4" xfId="6470" xr:uid="{C3520EB4-A576-4674-9CF1-7F5AEBA10FC3}"/>
    <cellStyle name="Total 2 5 5" xfId="6471" xr:uid="{C8389DB8-78ED-4D0A-8FDF-452BA510AAA3}"/>
    <cellStyle name="Total 2 5 6" xfId="6472" xr:uid="{88288456-D40A-4F0B-A45B-482B17419E1B}"/>
    <cellStyle name="Total 2 5 7" xfId="6473" xr:uid="{4B56407F-37DB-4D3F-82F5-11C2856A9D2A}"/>
    <cellStyle name="Total 2 5 8" xfId="6474" xr:uid="{50D6FA31-379F-4B34-BC59-4A4161334865}"/>
    <cellStyle name="Total 2 6" xfId="6475" xr:uid="{1DDE3AC6-3F9D-48BE-AFFB-05F7E42C3CC8}"/>
    <cellStyle name="Total 2 6 2" xfId="6476" xr:uid="{404025A5-5A48-49C2-B450-6084887D2A52}"/>
    <cellStyle name="Total 2 6 2 2" xfId="6477" xr:uid="{A18E89E7-322D-4D9F-956C-1F106B4E0AD4}"/>
    <cellStyle name="Total 2 6 2 3" xfId="6478" xr:uid="{75F675A1-0712-4642-BFE0-91A5CF9654AE}"/>
    <cellStyle name="Total 2 6 2 4" xfId="6479" xr:uid="{5A8E796D-4391-40F4-8318-A979C15E14A2}"/>
    <cellStyle name="Total 2 6 2 5" xfId="6480" xr:uid="{D5A13A31-F306-4265-8F0D-2E9FC6DDA96F}"/>
    <cellStyle name="Total 2 6 2 6" xfId="6481" xr:uid="{FA3BD97A-7038-4C9F-AA86-A64F03C75873}"/>
    <cellStyle name="Total 2 6 3" xfId="6482" xr:uid="{9FB71E61-B63F-42D7-87BB-2BA7D6BFC29D}"/>
    <cellStyle name="Total 2 6 4" xfId="6483" xr:uid="{CF740226-8FB6-4797-853F-34EB2975A4C6}"/>
    <cellStyle name="Total 2 6 5" xfId="6484" xr:uid="{21BF5C72-2D2B-4663-B4DD-59D6955E7E43}"/>
    <cellStyle name="Total 2 6 6" xfId="6485" xr:uid="{72315BA8-868D-4DEC-85BA-5D90812FA054}"/>
    <cellStyle name="Total 2 6 7" xfId="6486" xr:uid="{020F5537-9F42-417C-A896-F60CC1E799AF}"/>
    <cellStyle name="Total 2 6 8" xfId="6487" xr:uid="{24846BAB-2E89-4B91-90FF-409E4C38F883}"/>
    <cellStyle name="Total 2 7" xfId="6488" xr:uid="{CBBF36F1-542E-4612-A628-E0708AE1A9D8}"/>
    <cellStyle name="Total 2 7 2" xfId="6489" xr:uid="{27214F73-94CC-4B5A-B11C-3F9915513F1C}"/>
    <cellStyle name="Total 2 7 2 2" xfId="6490" xr:uid="{A5C26C11-036D-4647-98E1-A00DF90F0B81}"/>
    <cellStyle name="Total 2 7 2 3" xfId="6491" xr:uid="{BB0507D1-72F1-4D4E-A1DC-8892E467F704}"/>
    <cellStyle name="Total 2 7 2 4" xfId="6492" xr:uid="{2B114ACA-1043-4250-99E4-BA23435CB745}"/>
    <cellStyle name="Total 2 7 2 5" xfId="6493" xr:uid="{13E7F381-7DFF-4C2D-A929-5A51D8EE8859}"/>
    <cellStyle name="Total 2 7 3" xfId="6494" xr:uid="{0B53CB4D-0A81-4103-8FB0-9675E7D2B97A}"/>
    <cellStyle name="Total 2 7 4" xfId="6495" xr:uid="{4A7B99C3-AF11-4354-AA28-143E131E851D}"/>
    <cellStyle name="Total 2 7 5" xfId="6496" xr:uid="{DCB87F3D-EAE2-4539-9D27-671142AE8866}"/>
    <cellStyle name="Total 2 7 6" xfId="6497" xr:uid="{849A94F4-7569-4F19-AB9A-14D8F66D2B05}"/>
    <cellStyle name="Total 2 7 7" xfId="6498" xr:uid="{61A05867-7C17-4ADF-9DEF-08061E83E603}"/>
    <cellStyle name="Total 2 7 8" xfId="6499" xr:uid="{A340AD02-3EF1-4999-8304-FC2B679BD4A1}"/>
    <cellStyle name="Total 2 8" xfId="6500" xr:uid="{F09CE088-CAF0-4881-8DB1-2DCFB18791FF}"/>
    <cellStyle name="Total 2 8 2" xfId="6501" xr:uid="{BFA73F74-30DD-416A-B0E6-E6F0950DBDC0}"/>
    <cellStyle name="Total 2 8 2 2" xfId="6502" xr:uid="{8B6F7B66-5F2D-4177-8198-738360EC561E}"/>
    <cellStyle name="Total 2 8 2 3" xfId="6503" xr:uid="{AEC4D1B9-FF56-416D-97A9-75C9D6567F0A}"/>
    <cellStyle name="Total 2 8 2 4" xfId="6504" xr:uid="{0B6B7F6F-A2F5-40E6-B01B-888C3DC9372C}"/>
    <cellStyle name="Total 2 8 2 5" xfId="6505" xr:uid="{926BC3AA-7746-4FFA-B4F2-2CF8AA9C8075}"/>
    <cellStyle name="Total 2 8 3" xfId="6506" xr:uid="{F03D1938-CB33-4211-9D16-F767BAC41906}"/>
    <cellStyle name="Total 2 8 4" xfId="6507" xr:uid="{F81E237B-1917-4168-9F27-FCFAD237A40F}"/>
    <cellStyle name="Total 2 8 5" xfId="6508" xr:uid="{8AA95752-7C8B-47CD-8050-1B107F13DBA0}"/>
    <cellStyle name="Total 2 8 6" xfId="6509" xr:uid="{E7A57022-49AA-4774-9ADE-052ADA80A44C}"/>
    <cellStyle name="Total 2 8 7" xfId="6510" xr:uid="{55A7291E-E903-4455-966C-6E9AF72AA3B4}"/>
    <cellStyle name="Total 2 9" xfId="6511" xr:uid="{8426F228-6927-41CB-BACC-AA8683621919}"/>
    <cellStyle name="Total 2 9 2" xfId="6512" xr:uid="{FDA36E91-5338-4BD6-BD9C-2F28585E85BF}"/>
    <cellStyle name="Total 2 9 2 2" xfId="6513" xr:uid="{CDF05B48-0F1E-4B15-904D-2483C0098044}"/>
    <cellStyle name="Total 2 9 2 3" xfId="6514" xr:uid="{86DD2B52-63FC-4013-A6D2-D599E813D13A}"/>
    <cellStyle name="Total 2 9 2 4" xfId="6515" xr:uid="{F9FE3240-B565-4C1B-8662-E3D2368904FB}"/>
    <cellStyle name="Total 2 9 2 5" xfId="6516" xr:uid="{6688BDD3-9903-4E66-98AD-F2809B0B814F}"/>
    <cellStyle name="Total 2 9 3" xfId="6517" xr:uid="{D19F4AEB-7CC9-4E5F-AEB7-07949E461E53}"/>
    <cellStyle name="Total 2 9 4" xfId="6518" xr:uid="{FF3E5379-E38E-42A8-A0C4-FB4FF91DC36D}"/>
    <cellStyle name="Total 2 9 5" xfId="6519" xr:uid="{9EAD82B7-DDBB-44C3-A643-7735F320151F}"/>
    <cellStyle name="Total 2 9 6" xfId="6520" xr:uid="{109DB7BF-28D2-4928-8057-EB0AAD4CBAC4}"/>
    <cellStyle name="Total 2 9 7" xfId="6521" xr:uid="{95D6DFC8-8920-4D25-B935-CD07A0BB1C35}"/>
    <cellStyle name="Total 3" xfId="6522" xr:uid="{17AFF7C5-D6BA-48E2-81ED-861C4CAD50FB}"/>
    <cellStyle name="Total 3 2" xfId="6523" xr:uid="{5A770A61-408C-462D-86E1-7E4A3F10863B}"/>
    <cellStyle name="Total 3 2 2" xfId="6524" xr:uid="{8D33DED0-0C47-4F9B-BEAE-FF0D1F3538C5}"/>
    <cellStyle name="Total 3 2 2 2" xfId="6525" xr:uid="{3C4624FB-C9A3-4417-BC80-FFF49D0CF657}"/>
    <cellStyle name="Total 3 2 3" xfId="6526" xr:uid="{2B282AEC-70CF-4138-9669-4A1BF344DF30}"/>
    <cellStyle name="Total 3 2 4" xfId="6527" xr:uid="{0ADAC61E-6D17-49FE-AC36-C893E1FA54FF}"/>
    <cellStyle name="Total 3 2 5" xfId="6528" xr:uid="{AB7B9F00-AE90-422D-8F53-983C2EA89D5B}"/>
    <cellStyle name="Total 3 2 6" xfId="6529" xr:uid="{AF82B796-67E5-4203-BD33-8D2AF9C77ACC}"/>
    <cellStyle name="Total 3 3" xfId="6530" xr:uid="{80807F76-BB04-4BEC-ABAD-554F5801B13C}"/>
    <cellStyle name="Total 3 3 2" xfId="6531" xr:uid="{19C3446E-747F-4639-9AE0-7389773B1F73}"/>
    <cellStyle name="Total 3 3 2 2" xfId="6532" xr:uid="{FBC77F49-BD22-471D-8010-CD7FAA9CCFA9}"/>
    <cellStyle name="Total 3 3 3" xfId="6533" xr:uid="{E59136DA-DA15-430F-A779-58C0886BAD64}"/>
    <cellStyle name="Total 3 4" xfId="6534" xr:uid="{D7353CD8-E72C-4244-9A5E-001D87B03E36}"/>
    <cellStyle name="Total 3 4 2" xfId="6535" xr:uid="{7B4678D2-6DF8-46DC-917C-791DA99E0B22}"/>
    <cellStyle name="Total 3 4 2 2" xfId="6536" xr:uid="{44A45E3C-5699-42D6-B6E1-DD99AAC0F60A}"/>
    <cellStyle name="Total 3 4 3" xfId="6537" xr:uid="{9B90C3F5-E847-4493-8A39-CA11682CF52E}"/>
    <cellStyle name="Total 3 5" xfId="6538" xr:uid="{416709D2-E8C7-4CCB-85FD-D7F7CBE964DB}"/>
    <cellStyle name="Total 3 5 2" xfId="6539" xr:uid="{4E7ADFD3-C316-4B17-BEB8-D3F1EC546AF6}"/>
    <cellStyle name="Total 3 6" xfId="6540" xr:uid="{0BA7481A-3BF8-4BB5-A96F-2177682CBF39}"/>
    <cellStyle name="Total 3 7" xfId="6541" xr:uid="{6AC07766-AEE4-4643-AC1F-4F1D0A388570}"/>
    <cellStyle name="Total 3 8" xfId="6542" xr:uid="{FDF326A3-987E-4FB4-8ED8-A9269A3CDCA0}"/>
    <cellStyle name="Total 4" xfId="6543" xr:uid="{26C2CBBF-7E0B-4E21-91AF-A2F0CC865F67}"/>
    <cellStyle name="Total 4 2" xfId="6544" xr:uid="{A410B3CF-8107-4CCE-BE8F-0D83B0B7CABB}"/>
    <cellStyle name="Total 4 2 2" xfId="6545" xr:uid="{0F644144-B662-48C0-9981-59BA078CD723}"/>
    <cellStyle name="Total 4 2 2 2" xfId="6546" xr:uid="{C172FD0B-7C4C-4675-9644-D582EA91875D}"/>
    <cellStyle name="Total 4 2 3" xfId="6547" xr:uid="{0EF1E847-C399-43D3-99D8-443997269D21}"/>
    <cellStyle name="Total 4 2 4" xfId="6548" xr:uid="{D4BF73BF-FBC9-467F-A514-77E6BB361916}"/>
    <cellStyle name="Total 4 2 5" xfId="6549" xr:uid="{5BD4E47C-F45C-4659-AFA5-75E5ABC5303A}"/>
    <cellStyle name="Total 4 2 6" xfId="6550" xr:uid="{E4990123-B802-4388-A9B4-0B32C7F1787F}"/>
    <cellStyle name="Total 4 3" xfId="6551" xr:uid="{0627C35B-072F-4294-93B0-24CE91638D8D}"/>
    <cellStyle name="Total 4 3 2" xfId="6552" xr:uid="{392B0CA0-826F-407B-AD0C-C8F442AD118E}"/>
    <cellStyle name="Total 4 3 2 2" xfId="6553" xr:uid="{A4825477-4327-4974-91CD-C9FEC4218F3F}"/>
    <cellStyle name="Total 4 3 3" xfId="6554" xr:uid="{2EFC73A0-4B5E-4E16-8656-79B5BF59BE50}"/>
    <cellStyle name="Total 4 4" xfId="6555" xr:uid="{D3D04644-3537-46E1-A2FC-044E9B9E84DA}"/>
    <cellStyle name="Total 4 4 2" xfId="6556" xr:uid="{46198F10-F609-4050-A8E7-70B4E386065F}"/>
    <cellStyle name="Total 4 4 2 2" xfId="6557" xr:uid="{C7E697C2-8CAB-4296-B6A4-798F436253E8}"/>
    <cellStyle name="Total 4 4 3" xfId="6558" xr:uid="{34CD541E-DBB9-49DF-8E02-91E22A865680}"/>
    <cellStyle name="Total 4 5" xfId="6559" xr:uid="{5222A7DB-1198-4B4B-81FB-F218609BB28A}"/>
    <cellStyle name="Total 4 5 2" xfId="6560" xr:uid="{4B3F1AD0-F328-463F-8A56-4E32050BE423}"/>
    <cellStyle name="Total 4 6" xfId="6561" xr:uid="{85DC2C15-9EDE-4CD6-9B25-DBCC50D382C6}"/>
    <cellStyle name="Total 4 7" xfId="6562" xr:uid="{C8B49346-1ADD-4EE7-BDBF-D6BECE71C61C}"/>
    <cellStyle name="Total 4 8" xfId="6563" xr:uid="{9E8002B9-A6BF-4F7F-8D9C-AF2AF5D2A006}"/>
    <cellStyle name="Total 5" xfId="6564" xr:uid="{0C5DA254-0120-44A4-9CD6-CBFEC4C5AD9C}"/>
    <cellStyle name="Total 5 2" xfId="6565" xr:uid="{51624791-7F3D-4222-A176-735F6D4B307A}"/>
    <cellStyle name="Total 5 2 2" xfId="6566" xr:uid="{869B39F4-C988-4923-814B-37743550E0BC}"/>
    <cellStyle name="Total 5 2 2 2" xfId="6567" xr:uid="{C9B80B8D-A4FF-4BD2-B4C7-7D749D72D862}"/>
    <cellStyle name="Total 5 2 3" xfId="6568" xr:uid="{1A1A7A85-98FB-4724-B685-BA82961C8AB5}"/>
    <cellStyle name="Total 5 2 4" xfId="6569" xr:uid="{F949BEC9-B3E5-46BD-A071-4549A1ACB029}"/>
    <cellStyle name="Total 5 2 5" xfId="6570" xr:uid="{7CC6F8AB-3FE3-4951-AFBE-1290A9D3DCA2}"/>
    <cellStyle name="Total 5 2 6" xfId="6571" xr:uid="{37E78D7C-BBFE-4EE5-B1EB-EE15835F48E0}"/>
    <cellStyle name="Total 5 3" xfId="6572" xr:uid="{031C4582-5EF0-4341-85F0-AD1841C18DA1}"/>
    <cellStyle name="Total 5 3 2" xfId="6573" xr:uid="{3F024338-7628-4A79-9AB9-17FDA0828228}"/>
    <cellStyle name="Total 5 3 2 2" xfId="6574" xr:uid="{2AE92CC8-BB72-40DA-8404-C9AE495D5199}"/>
    <cellStyle name="Total 5 3 3" xfId="6575" xr:uid="{F5BBB501-70B9-444E-B226-9B8A5EB51632}"/>
    <cellStyle name="Total 5 4" xfId="6576" xr:uid="{2604BC6A-736B-4084-B13F-778D5E72596D}"/>
    <cellStyle name="Total 5 4 2" xfId="6577" xr:uid="{C116147A-4951-4E38-B9A2-761466D52752}"/>
    <cellStyle name="Total 5 4 2 2" xfId="6578" xr:uid="{CA125B1B-8E9F-41C9-A10A-33D9445FF516}"/>
    <cellStyle name="Total 5 4 3" xfId="6579" xr:uid="{25AA319B-2206-44BA-B461-8B77097C2166}"/>
    <cellStyle name="Total 5 5" xfId="6580" xr:uid="{74C399CA-1265-49BC-8B07-20ECB3F2E0BE}"/>
    <cellStyle name="Total 5 5 2" xfId="6581" xr:uid="{C80A7A1B-5A26-4174-8B37-B14B518747B1}"/>
    <cellStyle name="Total 5 6" xfId="6582" xr:uid="{BF941F0C-ED8E-4EE3-AC93-C563F9EFF631}"/>
    <cellStyle name="Total 5 7" xfId="6583" xr:uid="{F9E2E70A-0263-4B7A-A70E-B9E17EC2A188}"/>
    <cellStyle name="Total 5 8" xfId="6584" xr:uid="{6489F631-0306-4CF1-B712-CED999171562}"/>
    <cellStyle name="Total 6" xfId="6585" xr:uid="{EAD565B5-DC0A-4D7F-B75A-9E83A4B27D40}"/>
    <cellStyle name="Total 6 2" xfId="6586" xr:uid="{BCAA35A8-A805-4CE3-BDB5-8BCA6673630F}"/>
    <cellStyle name="Total 6 2 2" xfId="6587" xr:uid="{88ED1712-0F48-4D1C-9A2B-2F220C28B58C}"/>
    <cellStyle name="Total 6 2 2 2" xfId="6588" xr:uid="{C5F29973-1380-4E03-967F-18A58E789927}"/>
    <cellStyle name="Total 6 2 3" xfId="6589" xr:uid="{84919A4D-566C-4D85-97D7-CF5020251EA1}"/>
    <cellStyle name="Total 6 3" xfId="6590" xr:uid="{8ED21C28-D9B0-49B2-B69C-ACD9EE4171C2}"/>
    <cellStyle name="Total 6 3 2" xfId="6591" xr:uid="{C03EDD3E-A15A-41B5-9F55-61FBF8DAA5D4}"/>
    <cellStyle name="Total 6 3 2 2" xfId="6592" xr:uid="{C235318F-37BA-49EC-8D1F-A2792B099EBE}"/>
    <cellStyle name="Total 6 3 3" xfId="6593" xr:uid="{19DA804E-5C23-47CA-BD6B-5F08C6C4B0D9}"/>
    <cellStyle name="Total 6 4" xfId="6594" xr:uid="{9689E468-0BCF-4B0D-8433-1381A7F988C5}"/>
    <cellStyle name="Total 6 4 2" xfId="6595" xr:uid="{FE81FAE2-82D2-4F2C-B8EE-F05517E1FD46}"/>
    <cellStyle name="Total 6 4 2 2" xfId="6596" xr:uid="{344BA5AD-AD9B-4242-B6C0-3999C641C265}"/>
    <cellStyle name="Total 6 4 3" xfId="6597" xr:uid="{3B815F4E-F3C5-42EC-B62A-6CB4F9EE8084}"/>
    <cellStyle name="Total 6 5" xfId="6598" xr:uid="{310D7D01-EED2-4B79-B2BB-A702177767BA}"/>
    <cellStyle name="Total 6 5 2" xfId="6599" xr:uid="{3F79B4CD-2BA1-40FC-BBCF-D48C25636F2A}"/>
    <cellStyle name="Total 6 6" xfId="6600" xr:uid="{E3B7AAA5-E080-4523-91D5-3A73FF826AE3}"/>
    <cellStyle name="Total 7" xfId="6601" xr:uid="{0BC69514-B7CF-412A-94E6-3DE82B91184E}"/>
    <cellStyle name="Total 7 2" xfId="6602" xr:uid="{3B6661C6-37B7-4F65-9DB3-314CA29B1B41}"/>
    <cellStyle name="Total 7 2 2" xfId="6603" xr:uid="{778A3F31-D352-43A8-A34B-DA01986584A4}"/>
    <cellStyle name="Total 7 2 2 2" xfId="6604" xr:uid="{28A453DF-C6A8-4B53-B4C3-BC3C6CE72F34}"/>
    <cellStyle name="Total 7 2 3" xfId="6605" xr:uid="{0548E36A-C33D-4103-AB72-3D3702588823}"/>
    <cellStyle name="Total 7 3" xfId="6606" xr:uid="{9049AF9B-F1C2-4F03-B091-947BED579FBA}"/>
    <cellStyle name="Total 7 3 2" xfId="6607" xr:uid="{273F6CB1-ABAE-4AD9-B301-DBEEF49E9C7B}"/>
    <cellStyle name="Total 7 3 2 2" xfId="6608" xr:uid="{2684EA45-D4D1-45CF-AF41-E193AB7C04EB}"/>
    <cellStyle name="Total 7 3 3" xfId="6609" xr:uid="{102392C0-1722-409C-BAB7-52AA1E875C8A}"/>
    <cellStyle name="Total 7 4" xfId="6610" xr:uid="{80311892-3859-424F-9FCD-659C234EFDE8}"/>
    <cellStyle name="Total 7 4 2" xfId="6611" xr:uid="{472B8926-A4E4-4E02-B0BA-E50F0EAB3681}"/>
    <cellStyle name="Total 7 4 2 2" xfId="6612" xr:uid="{27A35608-02DE-4208-B16D-3649279FDAD0}"/>
    <cellStyle name="Total 7 4 3" xfId="6613" xr:uid="{DEFF3398-7FC1-4E67-8C16-20BAE2B96FBB}"/>
    <cellStyle name="Total 7 5" xfId="6614" xr:uid="{CEB06940-C0BC-4D06-AEC8-02CF4E2E49A8}"/>
    <cellStyle name="Total 7 5 2" xfId="6615" xr:uid="{DB91AB25-2824-45DC-99C9-01518F6B7F4C}"/>
    <cellStyle name="Total 7 6" xfId="6616" xr:uid="{EBEE263F-1F7A-4F76-AC64-AA46E87B7E6E}"/>
    <cellStyle name="Total 8" xfId="6617" xr:uid="{29DB6100-BFD3-4D43-BCAF-F114F1D3D9A6}"/>
    <cellStyle name="Total 8 2" xfId="6618" xr:uid="{ADB96292-F10F-4DF2-B9D1-6F92CCF08F3E}"/>
    <cellStyle name="Total 8 2 2" xfId="6619" xr:uid="{4EEB9D69-8B8A-4881-AEF8-331976BABB33}"/>
    <cellStyle name="Total 8 2 2 2" xfId="6620" xr:uid="{08EE4C4F-43F5-40C1-B781-D2C517B26BE5}"/>
    <cellStyle name="Total 8 2 3" xfId="6621" xr:uid="{00B688F7-3744-434A-87A4-E2C7BD2355E7}"/>
    <cellStyle name="Total 8 3" xfId="6622" xr:uid="{AB8ECA49-0445-41AA-87DF-A0E01DFD37C5}"/>
    <cellStyle name="Total 8 3 2" xfId="6623" xr:uid="{F739E671-BD77-4B08-A8FE-37D4BBD03DC9}"/>
    <cellStyle name="Total 8 3 2 2" xfId="6624" xr:uid="{0D57F84B-85A1-4618-9D46-0C97435786CF}"/>
    <cellStyle name="Total 8 3 3" xfId="6625" xr:uid="{87B736A4-255A-4F59-99F6-BFE1A217DBF7}"/>
    <cellStyle name="Total 8 4" xfId="6626" xr:uid="{FA8F7280-5F9F-48A3-A8C8-539898A97D43}"/>
    <cellStyle name="Total 8 4 2" xfId="6627" xr:uid="{FFC5DF10-4C4D-45CD-9591-0D96C8309788}"/>
    <cellStyle name="Total 8 5" xfId="6628" xr:uid="{6E96CC83-793C-462B-809A-F2BB02CBF539}"/>
    <cellStyle name="Total 9" xfId="6629" xr:uid="{5C89A21E-A772-40E3-852A-F1F9681A8A01}"/>
    <cellStyle name="Total 9 2" xfId="6630" xr:uid="{CCC4C96D-5E57-49C5-93E9-E989145E2796}"/>
    <cellStyle name="Total 9 2 2" xfId="6631" xr:uid="{1573A174-A040-49AA-8FF8-B363328093B6}"/>
    <cellStyle name="Total 9 2 2 2" xfId="6632" xr:uid="{344CB517-719B-4084-9977-EB9221B4F657}"/>
    <cellStyle name="Total 9 2 3" xfId="6633" xr:uid="{46BF1902-BFF1-471C-8A1B-82929213D92C}"/>
    <cellStyle name="Total 9 3" xfId="6634" xr:uid="{5DF7AEF4-C340-47FE-9423-315273D46654}"/>
    <cellStyle name="Total 9 3 2" xfId="6635" xr:uid="{80A741FB-36C2-4840-AEA1-A4715B78B2AD}"/>
    <cellStyle name="Total 9 3 2 2" xfId="6636" xr:uid="{7A58921D-8B94-43FB-8DBE-154330CF63D5}"/>
    <cellStyle name="Total 9 3 3" xfId="6637" xr:uid="{AA1D9DFD-BE27-4152-BD57-DC21184936A1}"/>
    <cellStyle name="Total 9 4" xfId="6638" xr:uid="{B4680A2B-0A25-43E3-BD76-B848D107C91F}"/>
    <cellStyle name="Total 9 4 2" xfId="6639" xr:uid="{36059B11-12AA-48FD-9ABE-15216CD15D98}"/>
    <cellStyle name="Total 9 4 2 2" xfId="6640" xr:uid="{1E1B8B6A-D58E-4CC7-AA40-FE65950BDE8F}"/>
    <cellStyle name="Total 9 4 3" xfId="6641" xr:uid="{2750C4E2-94D6-43CA-B643-0E3408CC04BF}"/>
    <cellStyle name="Total 9 5" xfId="6642" xr:uid="{931ACBA4-1F70-4D5E-8094-E39EFA629415}"/>
    <cellStyle name="Total 9 5 2" xfId="6643" xr:uid="{AB59166A-FAEA-4AA6-B7D1-8DAF2E29AA55}"/>
    <cellStyle name="Total 9 6" xfId="6644" xr:uid="{5EFA132D-8A37-462C-AC1C-7B165EAC2DA4}"/>
    <cellStyle name="Warning Text 2" xfId="1681" xr:uid="{D873085C-EE33-453C-ADFA-FAB2740EAB3C}"/>
    <cellStyle name="Warning Text 2 2" xfId="3416" xr:uid="{B2984482-E730-44D5-947F-692AAB50F8FA}"/>
    <cellStyle name="Warning Text 2 3" xfId="4959" xr:uid="{96221916-F867-40C0-89E3-1325E396DC50}"/>
    <cellStyle name="Warning Text 3" xfId="4958" xr:uid="{55F700A9-8684-46F3-A9CD-7FFDC4858D44}"/>
    <cellStyle name="Warning Text 4" xfId="3917" xr:uid="{41B2E268-252F-420A-9000-28E2FB24CC21}"/>
    <cellStyle name="百分比 2" xfId="1682" xr:uid="{AFF97DA5-2EA5-4BFC-8094-5143A16A5240}"/>
    <cellStyle name="百分比 2 2" xfId="1683" xr:uid="{F7466C75-29CA-4C4C-AC4C-79CA54ECD755}"/>
    <cellStyle name="百分比 2 3" xfId="7249" xr:uid="{DA3A4500-D0D8-458C-93CB-727CC1D9144F}"/>
    <cellStyle name="百分比 2 4" xfId="3986" xr:uid="{BDD688E2-C839-4AE7-A318-C3A8AA3136AB}"/>
    <cellStyle name="百分比 2 5" xfId="7765" xr:uid="{6518AA57-C10D-443E-A87A-A470B4D11455}"/>
    <cellStyle name="百分比 3" xfId="1684" xr:uid="{4B9B5CE9-D3A7-4285-98E0-AAD88A9C9743}"/>
    <cellStyle name="标题 1 2" xfId="38" xr:uid="{9D8A4766-CD7F-4D9F-B111-2D2E3459444A}"/>
    <cellStyle name="标题 1 2 10" xfId="1685" xr:uid="{4D2D2E5A-BCEC-48F3-A3AB-E10ABCB1DEE6}"/>
    <cellStyle name="标题 1 2 10 2" xfId="3418" xr:uid="{E5C406D7-D00D-4067-BB23-891142D41AB6}"/>
    <cellStyle name="标题 1 2 10 3" xfId="7250" xr:uid="{E6645AB1-DBC6-4842-AA6E-B5665704F1F0}"/>
    <cellStyle name="标题 1 2 11" xfId="1686" xr:uid="{5D1EE1B5-58A9-40A7-8577-F92317BE6F34}"/>
    <cellStyle name="标题 1 2 11 2" xfId="3419" xr:uid="{7E1E65F1-C163-45F8-8EDB-52E094B6B4D3}"/>
    <cellStyle name="标题 1 2 11 3" xfId="7251" xr:uid="{05DB2802-474D-474B-9F34-3B2A47F7253D}"/>
    <cellStyle name="标题 1 2 12" xfId="1687" xr:uid="{F16A0E08-F728-43C7-8F9A-3DD6041BA6F0}"/>
    <cellStyle name="标题 1 2 12 2" xfId="3420" xr:uid="{B03F81B4-3703-47FB-8A6A-26926D88DD8B}"/>
    <cellStyle name="标题 1 2 12 3" xfId="7252" xr:uid="{A2DB7763-B265-426E-8C48-4A122F5FCDC5}"/>
    <cellStyle name="标题 1 2 13" xfId="1688" xr:uid="{16896812-AAAC-4A87-B807-BC1BDA336C5A}"/>
    <cellStyle name="标题 1 2 13 2" xfId="3421" xr:uid="{9BB85DFD-0E29-4EB2-86EC-B5266B76DA53}"/>
    <cellStyle name="标题 1 2 13 3" xfId="7253" xr:uid="{8CAD8F49-9A50-4D30-A4A8-2666C18CA6A8}"/>
    <cellStyle name="标题 1 2 14" xfId="1689" xr:uid="{1D1773D7-2F67-492B-836F-DB30FF18908D}"/>
    <cellStyle name="标题 1 2 14 2" xfId="3422" xr:uid="{E7B3AED2-46DD-4FE3-B7B8-0CEBD4BEDB26}"/>
    <cellStyle name="标题 1 2 14 3" xfId="7254" xr:uid="{5C97F3FE-949A-4D96-8E76-2A127D28809A}"/>
    <cellStyle name="标题 1 2 15" xfId="3417" xr:uid="{415B7A2A-9072-4687-AF73-731F1F34451F}"/>
    <cellStyle name="标题 1 2 16" xfId="4007" xr:uid="{1F58B611-5F0C-4DF4-9672-BE5EC8C254BD}"/>
    <cellStyle name="标题 1 2 2" xfId="1690" xr:uid="{C820F43A-F5E4-4523-BB9B-E2568368ADD2}"/>
    <cellStyle name="标题 1 2 2 2" xfId="3423" xr:uid="{3A340EB2-E675-46DD-AEED-ECFF347A1D95}"/>
    <cellStyle name="标题 1 2 2 3" xfId="7255" xr:uid="{725DF54E-CC97-4844-BF10-A4F650596E69}"/>
    <cellStyle name="标题 1 2 3" xfId="1691" xr:uid="{6A6D1B62-E21E-4B19-92BE-C33151710508}"/>
    <cellStyle name="标题 1 2 3 2" xfId="3424" xr:uid="{01B9146D-069C-4EFE-A6A2-B526011C7159}"/>
    <cellStyle name="标题 1 2 3 3" xfId="7256" xr:uid="{CF2A458B-BFDB-45E4-90A0-BBB5BF00F50C}"/>
    <cellStyle name="标题 1 2 4" xfId="1692" xr:uid="{71608667-D978-4EFE-853E-334AD335B232}"/>
    <cellStyle name="标题 1 2 4 2" xfId="3425" xr:uid="{D0B69F37-B52C-4620-A31D-4298C02516BC}"/>
    <cellStyle name="标题 1 2 4 3" xfId="7257" xr:uid="{F9637ADF-6D1A-4C43-B3E4-CFA49DFE5F36}"/>
    <cellStyle name="标题 1 2 5" xfId="1693" xr:uid="{5EF241EB-1494-46B7-AA7E-013E12A6EE4B}"/>
    <cellStyle name="标题 1 2 5 2" xfId="3426" xr:uid="{784BE665-801B-49D5-8F95-CBAB2C680339}"/>
    <cellStyle name="标题 1 2 5 3" xfId="7258" xr:uid="{EA6AAAAE-7270-47C1-8DEB-3C15A4B4DA3A}"/>
    <cellStyle name="标题 1 2 6" xfId="1694" xr:uid="{D0626FBD-2862-468D-BFBF-FCD694E21A84}"/>
    <cellStyle name="标题 1 2 6 2" xfId="3427" xr:uid="{35A33EC3-2AE4-419F-AE73-79ED34B365D6}"/>
    <cellStyle name="标题 1 2 6 3" xfId="7259" xr:uid="{FEE974F2-CD19-4A1D-B8C9-06A6D8E82B7A}"/>
    <cellStyle name="标题 1 2 7" xfId="1695" xr:uid="{EFEEE63E-86FA-4BC2-9EEC-7B33C659144C}"/>
    <cellStyle name="标题 1 2 7 2" xfId="3428" xr:uid="{76C1ED3D-3598-4ED2-994D-F35EDA44E986}"/>
    <cellStyle name="标题 1 2 7 3" xfId="7260" xr:uid="{02AA4AC3-4549-4041-980B-7F677D43E9A2}"/>
    <cellStyle name="标题 1 2 8" xfId="1696" xr:uid="{0E2BC0C6-4E81-45BD-870F-3D7005732CB2}"/>
    <cellStyle name="标题 1 2 8 2" xfId="3429" xr:uid="{FBEC607D-99BB-47AF-B4BE-D49241A64078}"/>
    <cellStyle name="标题 1 2 8 3" xfId="7261" xr:uid="{7067264F-A295-4675-8F6C-96EE3E0AB299}"/>
    <cellStyle name="标题 1 2 9" xfId="1697" xr:uid="{DE24BC38-D289-4801-8C68-47248A92A250}"/>
    <cellStyle name="标题 1 2 9 2" xfId="3430" xr:uid="{D5DB6404-E2A6-40F2-8BC4-85945ABF2CEE}"/>
    <cellStyle name="标题 1 2 9 3" xfId="7262" xr:uid="{BFC8F896-BE15-4FFA-BAAA-6E6149489D9F}"/>
    <cellStyle name="标题 1 2_Bali" xfId="1698" xr:uid="{CE018AC3-A208-465E-9430-777F3316B41F}"/>
    <cellStyle name="标题 1 3" xfId="1699" xr:uid="{EBF59C03-7ABC-4193-9E84-F6A9A3820124}"/>
    <cellStyle name="标题 1 3 2" xfId="1700" xr:uid="{443A5A5D-EC84-41DE-9C5F-70031E3065C6}"/>
    <cellStyle name="标题 1 3 2 2" xfId="3432" xr:uid="{95003894-949A-4954-A330-2AF70FFD55CB}"/>
    <cellStyle name="标题 1 3 2 3" xfId="7264" xr:uid="{8A9E8C9F-8B08-44EC-945C-C8CCE543C214}"/>
    <cellStyle name="标题 1 3 3" xfId="1701" xr:uid="{0E924104-A163-4BE5-B089-F4A4A74808A0}"/>
    <cellStyle name="标题 1 3 3 2" xfId="3433" xr:uid="{030B12A1-1CAE-4878-9583-3223C268C95E}"/>
    <cellStyle name="标题 1 3 3 3" xfId="7265" xr:uid="{0EAB115C-0110-49C3-BD46-B000F84C7B2E}"/>
    <cellStyle name="标题 1 3 4" xfId="3431" xr:uid="{DD6D3C59-2D34-4FCA-B607-94D947F95FF5}"/>
    <cellStyle name="标题 1 3 5" xfId="7263" xr:uid="{5789E8D5-1957-4968-A936-F7B32F9126CE}"/>
    <cellStyle name="标题 1 3_Bali" xfId="1702" xr:uid="{BED538C4-6B49-422F-9BFC-BC7E227B21BA}"/>
    <cellStyle name="标题 1 4" xfId="2190" xr:uid="{6042CB6A-BAC0-4BD8-B865-C7340D23E149}"/>
    <cellStyle name="标题 2 2" xfId="39" xr:uid="{77B6329B-3EDA-40F8-BFEE-2CF918F10C1C}"/>
    <cellStyle name="标题 2 2 10" xfId="1703" xr:uid="{F03BA381-BFFA-445A-B33C-F3E2D2F1341A}"/>
    <cellStyle name="标题 2 2 10 2" xfId="3435" xr:uid="{8D49773F-4F75-49B7-B330-7CD65FF74515}"/>
    <cellStyle name="标题 2 2 10 3" xfId="7266" xr:uid="{E2A39F93-6B28-4800-8FE0-D48FB970F308}"/>
    <cellStyle name="标题 2 2 11" xfId="1704" xr:uid="{E33D4D8B-029F-409A-AA35-7FCD6110FDA2}"/>
    <cellStyle name="标题 2 2 11 2" xfId="3436" xr:uid="{F1F5EB36-17DB-4CD6-B421-099CC09906DB}"/>
    <cellStyle name="标题 2 2 11 3" xfId="7267" xr:uid="{538ADEAE-65D4-48EF-9946-7D2398A9C760}"/>
    <cellStyle name="标题 2 2 12" xfId="1705" xr:uid="{A4D95421-CC1A-4E95-84DD-9EE86FBD79D6}"/>
    <cellStyle name="标题 2 2 12 2" xfId="3437" xr:uid="{C2785067-23DB-4E1E-9312-BF67CFC242CE}"/>
    <cellStyle name="标题 2 2 12 3" xfId="7268" xr:uid="{4D8E17B0-2532-4421-899F-CCCCB939C290}"/>
    <cellStyle name="标题 2 2 13" xfId="1706" xr:uid="{5A70A43B-72DA-40AF-A07A-BF98E89319AB}"/>
    <cellStyle name="标题 2 2 13 2" xfId="3438" xr:uid="{F041B898-8F0D-43A3-B211-F59CAF78E28F}"/>
    <cellStyle name="标题 2 2 13 3" xfId="7269" xr:uid="{8A954D39-8169-4293-9AD5-913F61B68BA8}"/>
    <cellStyle name="标题 2 2 14" xfId="1707" xr:uid="{7D4A00D3-4236-4EA7-B6A6-4B1AA273EE09}"/>
    <cellStyle name="标题 2 2 14 2" xfId="3439" xr:uid="{7450AEF8-176E-49DE-A6B9-D8E9EDA1BA90}"/>
    <cellStyle name="标题 2 2 14 3" xfId="7270" xr:uid="{7C63615D-E8B6-4555-AD50-037698C41DA5}"/>
    <cellStyle name="标题 2 2 15" xfId="3434" xr:uid="{6BADF91A-146B-45B6-A490-0A49781691BB}"/>
    <cellStyle name="标题 2 2 16" xfId="4008" xr:uid="{A4E30CA1-A0AA-4F59-AE2A-2220B024C2B3}"/>
    <cellStyle name="标题 2 2 2" xfId="1708" xr:uid="{9B6C03B1-7AE3-4FC1-8CC1-801ED61CB891}"/>
    <cellStyle name="标题 2 2 2 2" xfId="3440" xr:uid="{EDA61B22-207D-4CD5-B6F3-7D63257EA0B2}"/>
    <cellStyle name="标题 2 2 2 3" xfId="7271" xr:uid="{5C9EC177-8323-4E17-AE9D-52F8BDAC7BBD}"/>
    <cellStyle name="标题 2 2 3" xfId="1709" xr:uid="{7BB9B7A8-93DD-4644-89F0-FA4D65DDD23D}"/>
    <cellStyle name="标题 2 2 3 2" xfId="3441" xr:uid="{8AC965A9-9610-46E0-ACB0-70019E8E25B9}"/>
    <cellStyle name="标题 2 2 3 3" xfId="7272" xr:uid="{8CDFCC65-F407-48E9-A07F-5C1D1AF97140}"/>
    <cellStyle name="标题 2 2 4" xfId="1710" xr:uid="{045D308F-3BC9-435D-92AE-97C44C4EB556}"/>
    <cellStyle name="标题 2 2 4 2" xfId="3442" xr:uid="{1B5F6BC0-BFC6-4B29-913F-AC55CDC0DC05}"/>
    <cellStyle name="标题 2 2 4 3" xfId="7273" xr:uid="{59893BA4-1D9F-4FA4-BD6C-4A5FFFEF5F50}"/>
    <cellStyle name="标题 2 2 5" xfId="1711" xr:uid="{E58D153A-BA8A-4110-8BC8-D801E680A847}"/>
    <cellStyle name="标题 2 2 5 2" xfId="3443" xr:uid="{B9950B87-4006-44EB-8C2F-3FDBF96F4471}"/>
    <cellStyle name="标题 2 2 5 3" xfId="7274" xr:uid="{62C766AB-CB6B-4276-9B3E-BD2DA6AE7F4A}"/>
    <cellStyle name="标题 2 2 6" xfId="1712" xr:uid="{9164724C-8D50-4B82-8FEB-7769483AA563}"/>
    <cellStyle name="标题 2 2 6 2" xfId="3444" xr:uid="{F124D636-E672-4C6D-BBF5-F93CE7B7D600}"/>
    <cellStyle name="标题 2 2 6 3" xfId="7275" xr:uid="{859CD9EC-3508-4F79-9D94-BB9284A37F82}"/>
    <cellStyle name="标题 2 2 7" xfId="1713" xr:uid="{EEE4A850-7927-4014-882C-14B6B748995E}"/>
    <cellStyle name="标题 2 2 7 2" xfId="3445" xr:uid="{5B64E49C-8AAB-4223-96AF-E09767E6191B}"/>
    <cellStyle name="标题 2 2 7 3" xfId="7276" xr:uid="{68B31B63-0318-49AB-91A0-6C74F45EE3BB}"/>
    <cellStyle name="标题 2 2 8" xfId="1714" xr:uid="{E5190EFD-AFA4-4416-971F-BDDBCE79BBE9}"/>
    <cellStyle name="标题 2 2 8 2" xfId="3446" xr:uid="{66638472-E244-420C-8589-BCEBD45414F7}"/>
    <cellStyle name="标题 2 2 8 3" xfId="7277" xr:uid="{8E8B3EEC-7EB5-482A-BC30-5DBE6ECB4850}"/>
    <cellStyle name="标题 2 2 9" xfId="1715" xr:uid="{1DC74893-7D4A-4B13-ABA9-CD2DA40AAE23}"/>
    <cellStyle name="标题 2 2 9 2" xfId="3447" xr:uid="{2080E171-18B2-4EEE-8960-55BBC1CB874C}"/>
    <cellStyle name="标题 2 2 9 3" xfId="7278" xr:uid="{802311BB-B8DB-470B-A464-7AF5AB546190}"/>
    <cellStyle name="标题 2 2_Bali" xfId="1716" xr:uid="{E3E6ACC6-19A8-4F06-B590-5890FDBC820B}"/>
    <cellStyle name="标题 2 3" xfId="1717" xr:uid="{210C7B32-6D06-44F8-A643-EB88971EF455}"/>
    <cellStyle name="标题 2 3 2" xfId="1718" xr:uid="{4ADE6403-A343-4B3F-88C5-A152601C6004}"/>
    <cellStyle name="标题 2 3 2 2" xfId="3449" xr:uid="{6406CFD9-714B-4AC8-BF1B-6DF1ABCDB9ED}"/>
    <cellStyle name="标题 2 3 2 3" xfId="7280" xr:uid="{836878B8-DBA0-4135-AE57-F957A376352E}"/>
    <cellStyle name="标题 2 3 3" xfId="1719" xr:uid="{11D8E833-0043-48D3-B631-A23B9C89A934}"/>
    <cellStyle name="标题 2 3 3 2" xfId="3450" xr:uid="{B45D69EE-AE8B-4CE3-BCF4-823E44C50143}"/>
    <cellStyle name="标题 2 3 3 3" xfId="7281" xr:uid="{1576108E-E194-4039-B6D8-492811DD6C8C}"/>
    <cellStyle name="标题 2 3 4" xfId="3448" xr:uid="{D79C2A57-F8AA-42D4-996F-2FCD5C22AE7E}"/>
    <cellStyle name="标题 2 3 5" xfId="7279" xr:uid="{22A6494C-BF8C-401C-BC76-F2E4ECF874A7}"/>
    <cellStyle name="标题 2 3_Bali" xfId="1720" xr:uid="{8492F9C7-43F3-46E2-99C3-1A4792E9B67A}"/>
    <cellStyle name="标题 2 4" xfId="2191" xr:uid="{79583E13-1FC3-492C-81CC-D62749322034}"/>
    <cellStyle name="标题 3 2" xfId="40" xr:uid="{E8A02F02-C803-44B3-8B6A-6F2A02A58F65}"/>
    <cellStyle name="标题 3 2 10" xfId="1721" xr:uid="{641DF1C8-ADF1-4386-9F48-C425858C655F}"/>
    <cellStyle name="标题 3 2 10 2" xfId="3452" xr:uid="{5AF0E31C-6F28-496A-ADC7-BF25CF53C526}"/>
    <cellStyle name="标题 3 2 10 3" xfId="7282" xr:uid="{13114BEA-1776-49C2-9341-6EE483597149}"/>
    <cellStyle name="标题 3 2 11" xfId="1722" xr:uid="{66844053-BEDB-42E2-BBF6-3FC44E874CA2}"/>
    <cellStyle name="标题 3 2 11 2" xfId="3453" xr:uid="{AECA32C3-4072-4BAD-8D3F-32D27B4CDE50}"/>
    <cellStyle name="标题 3 2 11 3" xfId="7283" xr:uid="{DD52B6C5-3398-479D-9FC7-0567BF7C00D0}"/>
    <cellStyle name="标题 3 2 12" xfId="1723" xr:uid="{FC238798-0CFF-4491-B685-5948C469AAC5}"/>
    <cellStyle name="标题 3 2 12 2" xfId="3454" xr:uid="{326C3CE1-5C3E-425F-BFA2-3826C9EF8F24}"/>
    <cellStyle name="标题 3 2 12 3" xfId="7284" xr:uid="{24A42DB9-B9AF-47C9-8C00-359D9FF39FFA}"/>
    <cellStyle name="标题 3 2 13" xfId="1724" xr:uid="{F54C15EE-6103-446B-B0D2-A5E780C05E45}"/>
    <cellStyle name="标题 3 2 13 2" xfId="3455" xr:uid="{1D0CF559-7321-40B4-8ED1-17F9733A8C08}"/>
    <cellStyle name="标题 3 2 13 3" xfId="7285" xr:uid="{8DFCCD42-E53A-4FF4-A7A7-F8C58E6CA216}"/>
    <cellStyle name="标题 3 2 14" xfId="1725" xr:uid="{277329AD-6170-4537-AC63-824D7A3DC8F0}"/>
    <cellStyle name="标题 3 2 14 2" xfId="3456" xr:uid="{79C68981-D7E1-4215-A3C9-85FCA4C0F727}"/>
    <cellStyle name="标题 3 2 14 3" xfId="7286" xr:uid="{32DC4C46-283D-4277-96BC-EFA2227E05F0}"/>
    <cellStyle name="标题 3 2 15" xfId="3451" xr:uid="{D01EA503-6304-447F-B5EF-A0AF80E3B76B}"/>
    <cellStyle name="标题 3 2 16" xfId="4009" xr:uid="{D29BAE6B-4FE0-4A66-99FE-EDD4722B77BB}"/>
    <cellStyle name="标题 3 2 2" xfId="1726" xr:uid="{00BC256A-436D-4F41-B9E9-2EDFFFDF6AD5}"/>
    <cellStyle name="标题 3 2 2 2" xfId="3457" xr:uid="{00F2A193-BF00-4034-88AA-303063A7F4B3}"/>
    <cellStyle name="标题 3 2 2 3" xfId="7287" xr:uid="{A7A49AD9-311E-4374-AF6F-D3230E41FC17}"/>
    <cellStyle name="标题 3 2 3" xfId="1727" xr:uid="{0521DFCD-7403-41BB-8766-3042BBD21346}"/>
    <cellStyle name="标题 3 2 3 2" xfId="3458" xr:uid="{F9508E1A-44F6-4CC0-9B14-E0A7CC84C5C3}"/>
    <cellStyle name="标题 3 2 3 3" xfId="7288" xr:uid="{28301BD3-3C63-4699-936D-948BC4F0EEB9}"/>
    <cellStyle name="标题 3 2 4" xfId="1728" xr:uid="{7D9AE85D-4F06-4DD1-B78D-D7C716FE88DD}"/>
    <cellStyle name="标题 3 2 4 2" xfId="3459" xr:uid="{CD7F6096-1A76-4882-8A57-E0198284B2ED}"/>
    <cellStyle name="标题 3 2 4 3" xfId="7289" xr:uid="{9B665A3A-387D-4BEC-88C2-D9FC758DA495}"/>
    <cellStyle name="标题 3 2 5" xfId="1729" xr:uid="{E42F165B-EB79-4B18-892D-1F1302B828CE}"/>
    <cellStyle name="标题 3 2 5 2" xfId="3460" xr:uid="{219A01AB-CB68-40E6-83C2-CD1C1FA3F262}"/>
    <cellStyle name="标题 3 2 5 3" xfId="7290" xr:uid="{E0D32DB7-C2BA-4644-9F27-44C8A23B6FEA}"/>
    <cellStyle name="标题 3 2 6" xfId="1730" xr:uid="{4CABE0EB-4479-4111-BE46-42F94D1A5491}"/>
    <cellStyle name="标题 3 2 6 2" xfId="3461" xr:uid="{0B84187B-3488-410D-ABA7-9F2355E4A221}"/>
    <cellStyle name="标题 3 2 6 3" xfId="7291" xr:uid="{9483B19A-350E-4A80-B40E-E0638194EE44}"/>
    <cellStyle name="标题 3 2 7" xfId="1731" xr:uid="{2A13A0FA-6E8C-4F4B-B2DB-7A7136218402}"/>
    <cellStyle name="标题 3 2 7 2" xfId="3462" xr:uid="{CA516CB2-36B6-4BD6-ACB0-8FD65EF5AF67}"/>
    <cellStyle name="标题 3 2 7 3" xfId="7292" xr:uid="{CB9CAD33-D281-44B3-AE09-9C6D79DA8E75}"/>
    <cellStyle name="标题 3 2 8" xfId="1732" xr:uid="{B0B5D626-D6A5-4AA7-9878-5D9CEB54EA32}"/>
    <cellStyle name="标题 3 2 8 2" xfId="3463" xr:uid="{8E82678E-4B97-4818-A542-52A45BA20F70}"/>
    <cellStyle name="标题 3 2 8 3" xfId="7293" xr:uid="{7C597C90-322F-46C9-8BB8-D8A51CC0CFBF}"/>
    <cellStyle name="标题 3 2 9" xfId="1733" xr:uid="{09877DB7-D3B9-4DEA-AC3A-1E905A03DA9D}"/>
    <cellStyle name="标题 3 2 9 2" xfId="3464" xr:uid="{CC614953-D29C-4F73-B926-52323C57CBF8}"/>
    <cellStyle name="标题 3 2 9 3" xfId="7294" xr:uid="{90597CD3-2BE4-46EC-9ACC-D340ED55442E}"/>
    <cellStyle name="标题 3 2_Bali" xfId="1734" xr:uid="{E845AE82-C0D1-42A5-8118-43515112144D}"/>
    <cellStyle name="标题 3 3" xfId="1735" xr:uid="{3242CED4-8E78-4D86-A6B2-0D8AB1004209}"/>
    <cellStyle name="标题 3 3 2" xfId="1736" xr:uid="{6280EA32-8E64-424E-85DB-37F3B4CB3D15}"/>
    <cellStyle name="标题 3 3 2 2" xfId="3466" xr:uid="{769226C9-64B8-4340-A1CA-67EDBDC369FD}"/>
    <cellStyle name="标题 3 3 2 3" xfId="7296" xr:uid="{2EF07942-B9FC-4724-B1DB-EDE13C78E9AA}"/>
    <cellStyle name="标题 3 3 3" xfId="1737" xr:uid="{E6AF1706-68F5-4F58-B4E3-93C2639F8B1A}"/>
    <cellStyle name="标题 3 3 3 2" xfId="3467" xr:uid="{DD1680D9-1CB5-47FF-8D75-515A6687475F}"/>
    <cellStyle name="标题 3 3 3 3" xfId="7297" xr:uid="{4FDFB0CA-7EAE-4511-A8E8-996317491589}"/>
    <cellStyle name="标题 3 3 4" xfId="3465" xr:uid="{2A551BC8-18DA-47EA-8D1A-F9B5FB99E28F}"/>
    <cellStyle name="标题 3 3 5" xfId="7295" xr:uid="{C33D5A94-C896-41A2-9750-3A1CAE2FB54C}"/>
    <cellStyle name="标题 3 3_Bali" xfId="1738" xr:uid="{7D774BA8-301E-435C-A53A-71924C00C4D8}"/>
    <cellStyle name="标题 3 4" xfId="2192" xr:uid="{11DE627F-3153-4E82-A093-6F6CBBED52E3}"/>
    <cellStyle name="标题 4 2" xfId="41" xr:uid="{CED89D99-8D31-47BB-95C9-B7064BCEB1E2}"/>
    <cellStyle name="标题 4 2 10" xfId="1739" xr:uid="{941BDC96-B7E0-4965-9DF2-D9A3DCAF098C}"/>
    <cellStyle name="标题 4 2 10 2" xfId="3469" xr:uid="{1EB1F2A1-DB26-425C-BBAF-EAFD97A1CBAF}"/>
    <cellStyle name="标题 4 2 10 3" xfId="7298" xr:uid="{EC425940-0BDB-48DF-BFB6-9C60368D4A0E}"/>
    <cellStyle name="标题 4 2 11" xfId="1740" xr:uid="{C2165858-929B-4033-9CAF-79FACBE20AC9}"/>
    <cellStyle name="标题 4 2 11 2" xfId="3470" xr:uid="{F385D5AD-D7D7-4F6B-B5C4-F7503C7DC0C3}"/>
    <cellStyle name="标题 4 2 11 3" xfId="7299" xr:uid="{87E6EF6C-08DC-4892-A531-A27C614A2B0B}"/>
    <cellStyle name="标题 4 2 12" xfId="1741" xr:uid="{3A285BD1-868F-4ECD-A798-360A695D9675}"/>
    <cellStyle name="标题 4 2 12 2" xfId="3471" xr:uid="{907D6ED7-68F2-441D-A94A-4AC105D894FA}"/>
    <cellStyle name="标题 4 2 12 3" xfId="7300" xr:uid="{C7D1F8DC-42C9-40C3-BA19-E449F0E9B7FD}"/>
    <cellStyle name="标题 4 2 13" xfId="1742" xr:uid="{B8BBF1A8-F895-42CF-9B0D-4F17CC93C4C9}"/>
    <cellStyle name="标题 4 2 13 2" xfId="3472" xr:uid="{93B452DB-EBAA-4A8F-A9DA-816A98575D40}"/>
    <cellStyle name="标题 4 2 13 3" xfId="7301" xr:uid="{2D0A3ACE-4583-44BD-AB08-2AEED837A9DC}"/>
    <cellStyle name="标题 4 2 14" xfId="1743" xr:uid="{56469DF8-853F-422A-B6BD-610860419FC3}"/>
    <cellStyle name="标题 4 2 14 2" xfId="3473" xr:uid="{BFEB02EF-2D7D-4A2D-B33C-27B692C7ED63}"/>
    <cellStyle name="标题 4 2 14 3" xfId="7302" xr:uid="{74389E97-C55A-46B2-856F-0E017C705323}"/>
    <cellStyle name="标题 4 2 15" xfId="3468" xr:uid="{E53A4FBF-7F00-4406-91AD-57CD3D4C5A77}"/>
    <cellStyle name="标题 4 2 16" xfId="4010" xr:uid="{67B842D9-835D-4CBE-AD5D-6096B1374454}"/>
    <cellStyle name="标题 4 2 2" xfId="1744" xr:uid="{7A051CDF-2AF3-4971-8B67-F91D99D08008}"/>
    <cellStyle name="标题 4 2 2 2" xfId="3474" xr:uid="{1FD6451C-526F-4D23-AB9F-B0F7FFB69E4B}"/>
    <cellStyle name="标题 4 2 2 3" xfId="7303" xr:uid="{E963A99F-E8C9-4546-87D2-F0AB3C9DBC60}"/>
    <cellStyle name="标题 4 2 3" xfId="1745" xr:uid="{D2BE534D-8571-40F3-9266-50C17281FCF2}"/>
    <cellStyle name="标题 4 2 3 2" xfId="3475" xr:uid="{06B2D1CE-7654-4F7B-BEC6-AB574E3DA530}"/>
    <cellStyle name="标题 4 2 3 3" xfId="7304" xr:uid="{D253F91F-16A2-40C6-89C1-8C75921C4DD2}"/>
    <cellStyle name="标题 4 2 4" xfId="1746" xr:uid="{89DE9D44-0F27-4240-BDFB-CF53268D102B}"/>
    <cellStyle name="标题 4 2 4 2" xfId="3476" xr:uid="{426E3B24-602B-4570-8ECA-5382EB76CAAD}"/>
    <cellStyle name="标题 4 2 4 3" xfId="7305" xr:uid="{74003A15-FD6C-4F66-B534-EBE98CCA2563}"/>
    <cellStyle name="标题 4 2 5" xfId="1747" xr:uid="{19B75A29-54CE-4366-8FB6-A74C37DC0A98}"/>
    <cellStyle name="标题 4 2 5 2" xfId="3477" xr:uid="{FA973E06-1FC4-4D8F-BB2A-2A1B5C13C07F}"/>
    <cellStyle name="标题 4 2 5 3" xfId="7306" xr:uid="{890B904B-77FA-4413-9C90-6711FC1FC795}"/>
    <cellStyle name="标题 4 2 6" xfId="1748" xr:uid="{9A846B59-52C1-49B1-9BDA-8B640A637708}"/>
    <cellStyle name="标题 4 2 6 2" xfId="3478" xr:uid="{EB1AF93C-F853-4C5C-AE6A-9B6BE45C66F5}"/>
    <cellStyle name="标题 4 2 6 3" xfId="7307" xr:uid="{F9834371-5885-49B2-ABE0-066C9BD3B2DD}"/>
    <cellStyle name="标题 4 2 7" xfId="1749" xr:uid="{E0952CDE-FED2-4E52-B208-EC351DB7CF28}"/>
    <cellStyle name="标题 4 2 7 2" xfId="3479" xr:uid="{388D6DA0-F4CD-4F86-95ED-6416278CB540}"/>
    <cellStyle name="标题 4 2 7 3" xfId="7308" xr:uid="{AE92B056-5E03-40C7-89EF-A1DFC602BD70}"/>
    <cellStyle name="标题 4 2 8" xfId="1750" xr:uid="{20AB8286-2CEA-43EC-BC2E-8AFA37D10764}"/>
    <cellStyle name="标题 4 2 8 2" xfId="3480" xr:uid="{C88974E6-158F-47D8-AB7B-F6F0D12B92FF}"/>
    <cellStyle name="标题 4 2 8 3" xfId="7309" xr:uid="{D4644A1C-EB76-4392-836F-48FEC86696EB}"/>
    <cellStyle name="标题 4 2 9" xfId="1751" xr:uid="{DEF75545-BE5D-4DFA-ABD8-4D01968BB36E}"/>
    <cellStyle name="标题 4 2 9 2" xfId="3481" xr:uid="{796177FD-0DAB-44C6-AC91-6A34992D451D}"/>
    <cellStyle name="标题 4 2 9 3" xfId="7310" xr:uid="{7746E8EC-2543-4AC1-9D3C-DDBE1222F2A4}"/>
    <cellStyle name="标题 4 2_Bali" xfId="1752" xr:uid="{2B3389A2-9AF3-4E60-82C4-05433293EE5D}"/>
    <cellStyle name="标题 4 3" xfId="1753" xr:uid="{028F222F-9F5C-4859-AE38-E581D05FE42A}"/>
    <cellStyle name="标题 4 3 2" xfId="1754" xr:uid="{185EC3A7-2E02-46DF-8DC3-1C552E7A541E}"/>
    <cellStyle name="标题 4 3 2 2" xfId="3483" xr:uid="{225156C9-4BF5-43F3-B0B6-D10066386575}"/>
    <cellStyle name="标题 4 3 2 3" xfId="7312" xr:uid="{97A633C7-E57A-4AD1-8F48-264F751C5700}"/>
    <cellStyle name="标题 4 3 3" xfId="1755" xr:uid="{F18E2A66-31E2-452E-A234-49BB1AB2BA49}"/>
    <cellStyle name="标题 4 3 3 2" xfId="3484" xr:uid="{E6176D02-2E54-4431-AEC8-9AC0DB972607}"/>
    <cellStyle name="标题 4 3 3 3" xfId="7313" xr:uid="{A8A5757C-9F80-4B4F-8383-2C65CA712292}"/>
    <cellStyle name="标题 4 3 4" xfId="3482" xr:uid="{E8EDC13F-1ECD-446A-B8F5-52F37AC390B5}"/>
    <cellStyle name="标题 4 3 5" xfId="7311" xr:uid="{DA109A83-F755-4ECF-A18F-EFECE9CECEFF}"/>
    <cellStyle name="标题 4 3_Bali" xfId="1756" xr:uid="{CDDB4DCE-152C-4845-9D10-DA7D61EF9DD0}"/>
    <cellStyle name="标题 4 4" xfId="2193" xr:uid="{82191293-8612-4F56-A2A3-3CDF400E31F7}"/>
    <cellStyle name="标题 5" xfId="42" xr:uid="{A9FCB6F6-B623-4ACC-B0C2-0D1AF2E0DB2D}"/>
    <cellStyle name="标题 5 10" xfId="1757" xr:uid="{344A35A1-DDFF-479A-940E-7E1C884CF6CA}"/>
    <cellStyle name="标题 5 10 2" xfId="3486" xr:uid="{94CB33CD-F3DD-43C1-9099-541C153022A9}"/>
    <cellStyle name="标题 5 10 3" xfId="7314" xr:uid="{B7354CFD-26C5-4863-B201-B3927EDABD93}"/>
    <cellStyle name="标题 5 11" xfId="1758" xr:uid="{FDA4C2AB-7AC5-4B49-AA18-203422A3C1B5}"/>
    <cellStyle name="标题 5 11 2" xfId="3487" xr:uid="{450309B1-2E6F-47B2-A895-47A8821721B3}"/>
    <cellStyle name="标题 5 11 3" xfId="7315" xr:uid="{C7A20B10-F079-4D2B-8777-81AA8D2113AC}"/>
    <cellStyle name="标题 5 12" xfId="1759" xr:uid="{89DB4B07-B294-4A23-9AC7-39F40A3F2AAE}"/>
    <cellStyle name="标题 5 12 2" xfId="3488" xr:uid="{16AA9CC1-3680-427B-9776-C678EB6948BF}"/>
    <cellStyle name="标题 5 12 3" xfId="7316" xr:uid="{731A6582-89D0-4423-884E-A939BEDC45FA}"/>
    <cellStyle name="标题 5 13" xfId="1760" xr:uid="{113E21AB-EFE4-4B11-980D-FB8CF9ECB06D}"/>
    <cellStyle name="标题 5 13 2" xfId="3489" xr:uid="{F5ABB486-3133-4379-BD32-86169DB2C89B}"/>
    <cellStyle name="标题 5 13 3" xfId="7317" xr:uid="{6C42897B-6EF1-4257-B6A5-C824BB245EB4}"/>
    <cellStyle name="标题 5 14" xfId="1761" xr:uid="{6750342F-AE82-46EE-B058-78DAE2A49C4A}"/>
    <cellStyle name="标题 5 14 2" xfId="3490" xr:uid="{38B333B4-4881-44D2-BF22-C7F6558FB49E}"/>
    <cellStyle name="标题 5 14 3" xfId="7318" xr:uid="{583C6624-AED6-498A-AE09-4E106BDF9501}"/>
    <cellStyle name="标题 5 15" xfId="3485" xr:uid="{533A07AE-A9F6-474C-BB9D-21C545ECE266}"/>
    <cellStyle name="标题 5 16" xfId="4011" xr:uid="{49BF4921-1BD1-4987-AB3C-52B4EF75656F}"/>
    <cellStyle name="标题 5 2" xfId="1762" xr:uid="{F1EE138F-ABB6-40A1-9C72-7CE7A047803E}"/>
    <cellStyle name="标题 5 2 2" xfId="3491" xr:uid="{311F0853-53FF-4BED-BC5E-A06CBB830782}"/>
    <cellStyle name="标题 5 2 3" xfId="7319" xr:uid="{3BCA2C96-073D-467E-8AB8-A42E997D9168}"/>
    <cellStyle name="标题 5 3" xfId="1763" xr:uid="{B8C95648-81C3-4E0A-A384-776FE5A09062}"/>
    <cellStyle name="标题 5 3 2" xfId="3492" xr:uid="{22061779-CA79-40A9-9426-5A0D5F1C87C1}"/>
    <cellStyle name="标题 5 3 3" xfId="7320" xr:uid="{E5DA14CB-76A9-40C9-915A-430CF29CD022}"/>
    <cellStyle name="标题 5 4" xfId="1764" xr:uid="{769F4992-C3AD-4D02-92B2-780BCBFE0D85}"/>
    <cellStyle name="标题 5 4 2" xfId="3493" xr:uid="{BD68A81E-B6F3-4FE0-BBFE-FCAEF2FD1639}"/>
    <cellStyle name="标题 5 4 3" xfId="7321" xr:uid="{A9BAC4C4-B3B2-43A1-87FB-076DA9384FCE}"/>
    <cellStyle name="标题 5 5" xfId="1765" xr:uid="{E295B824-D647-42B2-8EB5-266D358F7CEA}"/>
    <cellStyle name="标题 5 5 2" xfId="3494" xr:uid="{E47D7C7E-9CD4-4754-82F4-1DE60D5AAE9F}"/>
    <cellStyle name="标题 5 5 3" xfId="7322" xr:uid="{57E925B2-9FB9-4D0F-915E-0EE7184D94C7}"/>
    <cellStyle name="标题 5 6" xfId="1766" xr:uid="{15C2D6F7-6326-421C-8AD7-13E70295E7E2}"/>
    <cellStyle name="标题 5 6 2" xfId="3495" xr:uid="{14954F36-1AEE-46EB-87E9-726F077A02B4}"/>
    <cellStyle name="标题 5 6 3" xfId="7323" xr:uid="{0A512236-B2BC-45AD-9E59-EB69171E5737}"/>
    <cellStyle name="标题 5 7" xfId="1767" xr:uid="{365F5985-AD01-415E-BFB6-B76F296CBB13}"/>
    <cellStyle name="标题 5 7 2" xfId="3496" xr:uid="{3ECD155E-49A8-4A73-A644-EB3E0FB021FD}"/>
    <cellStyle name="标题 5 7 3" xfId="7324" xr:uid="{19FB1EBB-4EFA-4E0F-A372-100A5F3CBE1B}"/>
    <cellStyle name="标题 5 8" xfId="1768" xr:uid="{79C3C547-7CBE-461B-BCD1-667334EB9B7C}"/>
    <cellStyle name="标题 5 8 2" xfId="3497" xr:uid="{8DB85F97-649D-4046-A717-7B90510792C6}"/>
    <cellStyle name="标题 5 8 3" xfId="7325" xr:uid="{04BFD160-E233-4CC4-AFC2-256320C5CA46}"/>
    <cellStyle name="标题 5 9" xfId="1769" xr:uid="{31669BF8-03C1-4652-AC7A-07B8AD535710}"/>
    <cellStyle name="标题 5 9 2" xfId="3498" xr:uid="{CCD00BB4-ECDD-483F-973D-60FE7D2BEFCF}"/>
    <cellStyle name="标题 5 9 3" xfId="7326" xr:uid="{3DDD1EC4-D164-4B82-BDFC-FE417CB5B4D7}"/>
    <cellStyle name="标题 5_Bali" xfId="1770" xr:uid="{5541DEB9-F847-4894-BD2F-FBB98EBF5A1D}"/>
    <cellStyle name="标题 6" xfId="1771" xr:uid="{E3D887B0-9FE8-428D-98B4-8C88939BD1E3}"/>
    <cellStyle name="标题 6 2" xfId="1772" xr:uid="{C1BDEF0D-A6F7-466D-9F2B-B62B67F62D19}"/>
    <cellStyle name="标题 6 2 2" xfId="3500" xr:uid="{EF6872BB-B62E-4E8E-890E-31B2A17AC4D3}"/>
    <cellStyle name="标题 6 2 3" xfId="7328" xr:uid="{69638A76-55B0-4136-AE14-542D62A632E9}"/>
    <cellStyle name="标题 6 3" xfId="1773" xr:uid="{45FDB421-ABC6-423F-ADAA-2BDC1DF2A6F3}"/>
    <cellStyle name="标题 6 3 2" xfId="3501" xr:uid="{FB0EB72A-1E16-4D17-9564-56DFA5221E1B}"/>
    <cellStyle name="标题 6 3 3" xfId="7329" xr:uid="{F7F8880A-D67A-4725-8AFC-7257C0775121}"/>
    <cellStyle name="标题 6 4" xfId="3499" xr:uid="{731B4AB1-7DF8-4663-AF94-A3BF7A446AC5}"/>
    <cellStyle name="标题 6 5" xfId="7327" xr:uid="{A3053CB0-2190-45ED-8033-056FAE26EC80}"/>
    <cellStyle name="标题 6_Bali" xfId="1774" xr:uid="{4D26D90D-FB1C-444F-9D7A-1201BCB95AAA}"/>
    <cellStyle name="标题 7" xfId="2189" xr:uid="{632EE3B1-244E-4496-A25D-FFB6889D961B}"/>
    <cellStyle name="標準 2" xfId="7330" xr:uid="{56760AC6-B1A6-4B01-93E4-495CFA3736B1}"/>
    <cellStyle name="標準 3" xfId="7331" xr:uid="{FE9F58F2-02FD-4C22-822C-83E522754E50}"/>
    <cellStyle name="差 2" xfId="43" xr:uid="{1BE87307-0EDC-414D-B8E4-FC1E9C5E43A2}"/>
    <cellStyle name="差 2 10" xfId="1775" xr:uid="{5A9AB134-41B5-4AC7-A910-796650480700}"/>
    <cellStyle name="差 2 10 2" xfId="3503" xr:uid="{6A04921C-DCC2-40F2-A3E4-ED8723614CE6}"/>
    <cellStyle name="差 2 10 3" xfId="7332" xr:uid="{8B402399-6A30-4671-86C7-A863C47A24B2}"/>
    <cellStyle name="差 2 11" xfId="1776" xr:uid="{4C82ECC9-2A97-4C0D-A98A-E880E402341A}"/>
    <cellStyle name="差 2 11 2" xfId="3504" xr:uid="{C2445288-9477-4B08-B39A-3431DBF6B21D}"/>
    <cellStyle name="差 2 11 3" xfId="7333" xr:uid="{18D68F3C-4FB3-4E82-BD5D-D2AD7C9FE9DF}"/>
    <cellStyle name="差 2 12" xfId="1777" xr:uid="{D025E4D6-A3D3-45BD-A131-0D7DF77C6D60}"/>
    <cellStyle name="差 2 12 2" xfId="3505" xr:uid="{856AF90D-0C70-40FD-BCEE-AEB9B6A2E851}"/>
    <cellStyle name="差 2 12 3" xfId="7334" xr:uid="{14635AC9-9AE1-4BF6-975E-9EF128C8BA67}"/>
    <cellStyle name="差 2 13" xfId="1778" xr:uid="{9407D718-FB8F-4EDF-A1ED-0AFF0D0C7713}"/>
    <cellStyle name="差 2 13 2" xfId="3506" xr:uid="{A6A508DF-18D3-4591-8C2C-BA52246D339A}"/>
    <cellStyle name="差 2 13 3" xfId="7335" xr:uid="{97F26330-5D4C-4DCA-8768-AAED3FF56CAF}"/>
    <cellStyle name="差 2 14" xfId="1779" xr:uid="{A39A58CC-6AC9-45B3-8576-5F552C6F6456}"/>
    <cellStyle name="差 2 14 2" xfId="3507" xr:uid="{852D0039-5C13-4CF8-A0AD-380F5A1CE930}"/>
    <cellStyle name="差 2 14 3" xfId="7336" xr:uid="{9B1F29AA-038A-4607-BD38-6A4696F8995E}"/>
    <cellStyle name="差 2 15" xfId="3502" xr:uid="{43717F95-3627-4D20-8012-0E03C310E2F3}"/>
    <cellStyle name="差 2 16" xfId="4012" xr:uid="{41343697-330E-4B8C-84D5-E3BE5C62F4E4}"/>
    <cellStyle name="差 2 2" xfId="1780" xr:uid="{9F986199-35E7-4754-917B-E9FE7E89C94A}"/>
    <cellStyle name="差 2 2 2" xfId="3508" xr:uid="{1FFCC417-B470-49AE-B8F2-958C7136DFDF}"/>
    <cellStyle name="差 2 2 3" xfId="7337" xr:uid="{43A9E3E6-F037-4158-BE1F-603A8BED4997}"/>
    <cellStyle name="差 2 3" xfId="1781" xr:uid="{BF025864-3A9C-4B34-BD38-29608EC59FBD}"/>
    <cellStyle name="差 2 3 2" xfId="3509" xr:uid="{A69D749B-CC8E-4B87-A006-FD5F2596FEC7}"/>
    <cellStyle name="差 2 3 3" xfId="7338" xr:uid="{702DBC7F-AFD0-4F27-9191-E479A7FEE402}"/>
    <cellStyle name="差 2 4" xfId="1782" xr:uid="{D3FDCA2C-EACF-4557-9D04-78F2D14FAFF3}"/>
    <cellStyle name="差 2 4 2" xfId="3510" xr:uid="{044B45C6-D348-4F04-BF8A-E746317632AB}"/>
    <cellStyle name="差 2 4 3" xfId="7339" xr:uid="{9ECE2852-B8A4-42D9-9015-A35C3FB9FBAF}"/>
    <cellStyle name="差 2 5" xfId="1783" xr:uid="{F7D45B94-1C13-404A-938A-8C73EA2C5A33}"/>
    <cellStyle name="差 2 5 2" xfId="3511" xr:uid="{3A37B9CA-BFBA-44BA-A060-53723FC232C3}"/>
    <cellStyle name="差 2 5 3" xfId="7340" xr:uid="{55119896-4D8C-4AAB-8DB6-1D0E4F85AC35}"/>
    <cellStyle name="差 2 6" xfId="1784" xr:uid="{AC1DE173-855A-466C-9136-38040B26E42B}"/>
    <cellStyle name="差 2 6 2" xfId="3512" xr:uid="{4B23F344-0A2F-4008-B341-C8484B99EDC7}"/>
    <cellStyle name="差 2 6 3" xfId="7341" xr:uid="{A494F5ED-3546-4FEA-8C9D-E2683D7E0105}"/>
    <cellStyle name="差 2 7" xfId="1785" xr:uid="{57D7C252-E13A-4052-989F-CBE5A3C992B1}"/>
    <cellStyle name="差 2 7 2" xfId="3513" xr:uid="{EEA343C2-85D7-4C4E-94B5-C5B4DEDD3A33}"/>
    <cellStyle name="差 2 7 3" xfId="7342" xr:uid="{7A4D1E56-90D0-4A8C-891A-86DA0AC85EB2}"/>
    <cellStyle name="差 2 8" xfId="1786" xr:uid="{4480702B-31B1-4095-A0D9-C2E4C3217E8D}"/>
    <cellStyle name="差 2 8 2" xfId="3514" xr:uid="{362D952B-0F7E-4DA8-9811-0867CC30686B}"/>
    <cellStyle name="差 2 8 3" xfId="7343" xr:uid="{C8FE0E80-6F57-4A52-B02F-7F992C02C599}"/>
    <cellStyle name="差 2 9" xfId="1787" xr:uid="{99F29768-A9FA-4D71-BF77-80046340874A}"/>
    <cellStyle name="差 2 9 2" xfId="3515" xr:uid="{0B3C567B-3F1E-4F91-B5E0-C7C7017DB031}"/>
    <cellStyle name="差 2 9 3" xfId="7344" xr:uid="{C8B75E80-39BA-4026-B0F5-E319EFA9C518}"/>
    <cellStyle name="差 2_Bali" xfId="1788" xr:uid="{DC809371-34E1-4778-B98A-77D944663C16}"/>
    <cellStyle name="差 3" xfId="1789" xr:uid="{1729F9DF-5863-480B-AB39-8BCD637F1308}"/>
    <cellStyle name="差 3 2" xfId="1790" xr:uid="{66C338A2-549C-4175-B934-C5828AD1FE72}"/>
    <cellStyle name="差 3 2 2" xfId="3517" xr:uid="{9324CC9A-F6BA-417A-B415-BF04B8040F42}"/>
    <cellStyle name="差 3 2 3" xfId="7346" xr:uid="{D6824E8C-F7A0-4AA6-B02D-F1022E5542AC}"/>
    <cellStyle name="差 3 3" xfId="1791" xr:uid="{691736E6-37BB-4F5A-B79E-A081D7776262}"/>
    <cellStyle name="差 3 3 2" xfId="3518" xr:uid="{9185DF08-8487-476D-B0A5-5DA3B728C31A}"/>
    <cellStyle name="差 3 3 3" xfId="7347" xr:uid="{A4D45A78-3E60-4975-85B6-C1AA8E5433CC}"/>
    <cellStyle name="差 3 4" xfId="3516" xr:uid="{1B7D48B8-1F86-4881-90B9-7F3201C85A4D}"/>
    <cellStyle name="差 3 5" xfId="7345" xr:uid="{F2E64FDF-94B2-4739-A01B-DFFBE6DBA4B9}"/>
    <cellStyle name="差 3_Bali" xfId="1792" xr:uid="{62E6A14B-447F-4A87-A4AD-44D9AC2A8CF0}"/>
    <cellStyle name="差 4" xfId="2194" xr:uid="{F4D47500-655E-4343-BF34-7ED26CCC3BB2}"/>
    <cellStyle name="差_12.19WM-131219A BHG Ruched(Delancey) comforter mini set" xfId="7348" xr:uid="{BAA5E4C9-3449-4DC6-A19F-2E2844FA3D84}"/>
    <cellStyle name="差_Cellular Blanket prices- Faze3" xfId="7349" xr:uid="{95E08C2E-E3F7-4618-9EB0-D7A355943C07}"/>
    <cellStyle name="差_Ecom Decorative Pillows Fall2013 Quote Sheet 20131111 CCD" xfId="1793" xr:uid="{A0D1D3B5-2FDA-4545-AB69-C0B9DDE5E695}"/>
    <cellStyle name="差_EE Furniture Quotation of HH samples-20100906" xfId="1794" xr:uid="{5815EB56-5D21-4E7B-92C0-548772F1985A}"/>
    <cellStyle name="差_EE Furniture Quotation of HH samples-20100906 2" xfId="7350" xr:uid="{1A8E2FF4-BA70-43E3-8794-E1EE1A6CE982}"/>
    <cellStyle name="差_JCP market follow110930----111102add new" xfId="7351" xr:uid="{2FD37B07-C74C-41FF-BF1A-196AB5EDE11F}"/>
    <cellStyle name="差_JCP market follow110930----111102add new_Domestic-to mike3.21" xfId="7352" xr:uid="{8FF2F698-9125-4F3F-AB74-E54C07494844}"/>
    <cellStyle name="差_JCP market follow110930----111102add new_Kohl's Micromink to Sherpa Comforter Quote 3-21-2012 (2)" xfId="7353" xr:uid="{2F332830-EF45-4CA4-ACC1-8C064B90DF3E}"/>
    <cellStyle name="差_JCP market follow110930----111102add new_Kohl's mink berber comforter mini set 0320012" xfId="7354" xr:uid="{07D460FB-5A06-4588-B368-9AB5645531AC}"/>
    <cellStyle name="差_JCP market follow110930----111102add new_Kohl's mink berber comforter mini set 0320012--H--0321012" xfId="7355" xr:uid="{E558BB9E-C3B0-4366-A7DF-A2AF56DB216E}"/>
    <cellStyle name="差_JCP market follow110930----111102add new_Kohl's mink berber comforter mini set 0402012 (2)" xfId="7356" xr:uid="{5713F814-2074-47E3-8B61-942319392444}"/>
    <cellStyle name="差_JCP market follow110930----111102add new_Kohl's mink berber comforter mini set 0405012 (3)" xfId="7357" xr:uid="{129265F6-B7C7-4C32-95C5-237A91509387}"/>
    <cellStyle name="差_JCP market follow110930----111102add new_Kohl's mink berber comforter mini set 0405012 (4)" xfId="7358" xr:uid="{9D20AFAF-A048-4289-90E2-85A1432947E0}"/>
    <cellStyle name="差_JCP market follow110930----111102add new_Meijer market follow 1005012" xfId="7359" xr:uid="{2833C9F4-96D9-483D-9935-2EC9ACC5AF58}"/>
    <cellStyle name="差_JCP market follow110930----111102add new_Meijer market follow 1005012----1022012 foam pad" xfId="7360" xr:uid="{69E5AB22-6787-44F2-B889-7415CDCCDD91}"/>
    <cellStyle name="差_JCP market follow110930----111102add new_Meijer market follow 1005012--H--1008012" xfId="7361" xr:uid="{E62CC54B-0828-43F9-A9FA-ED757904DDBD}"/>
    <cellStyle name="差_JCP market follow110930----111102add new_Meijer Smart-Cool Pads CCD" xfId="7362" xr:uid="{BE52A55C-6932-45AF-BB5C-3FA9B2A33CF8}"/>
    <cellStyle name="差_JCP market follow110930----111102add new_Meijer Woolrich Basic Bedding White Goods quote from JLA 7-19-2012" xfId="7363" xr:uid="{BBB51E5C-EAC5-4BC9-9213-6DC1E9555FB8}"/>
    <cellStyle name="差_JCP market follow110930----111102add new_Meijer Woolrich Basic Bedding White Goods quote from JLA 7-19-2012 (5)" xfId="7364" xr:uid="{E301029B-6171-416D-8ACF-99DBE8F99204}"/>
    <cellStyle name="差_JCP market follow110930----111102add new_Meijer woolrich white goods 0718012--H--0719012" xfId="7365" xr:uid="{3349C0C1-3C20-4B29-AB05-3146AC0C1D5B}"/>
    <cellStyle name="差_LID_Form-UB 7pc_Jacquards_change to Mainstays_new stock# and UPC#_7-07-11" xfId="7366" xr:uid="{85A1A0A4-E3F8-4DC4-A3CB-E0C57EBBA1A2}"/>
    <cellStyle name="差_OY-120201B YOUNG ADULT - Tamil comforter set + Duvet set" xfId="7367" xr:uid="{B9961741-FE57-4520-9E2C-E666E8DDB486}"/>
    <cellStyle name="差_OY-120810I ID - Ashton comforter set + Duvet set" xfId="7368" xr:uid="{765AF23F-C8A1-40B1-8E70-B954FC5B986B}"/>
    <cellStyle name="差_Sheet1" xfId="1795" xr:uid="{21A59BA7-7B00-4DE8-B00A-EF02FC0A617C}"/>
    <cellStyle name="差_Sheet1 2" xfId="3918" xr:uid="{85C15225-2E88-4CC6-81B5-D81E4F4A9CB6}"/>
    <cellStyle name="差_Sheet1 3" xfId="3919" xr:uid="{DEC3CA4D-B07A-459F-98AC-4EA7DE82079D}"/>
    <cellStyle name="差_Sheet1 4" xfId="3519" xr:uid="{FA1C7665-A3EA-4E1D-9F21-17D9628D9187}"/>
    <cellStyle name="差_Sheet1 5" xfId="7369" xr:uid="{3F4C36CF-8025-4B30-BDB0-7889DC5F1F6E}"/>
    <cellStyle name="差_Sheet1_Ecom Decorative Pillows Fall2013 Quote Sheet 20131111 CCD" xfId="1796" xr:uid="{CEE50195-9E9F-4B49-84E1-9B5355137651}"/>
    <cellStyle name="差_TG 8件套 2011 03 30 from  helle" xfId="7370" xr:uid="{3AF2901D-621E-4C7C-9096-89A78FD99798}"/>
    <cellStyle name="差_TG 8件套 2011 03 30 from  helle_WM Mexico-121113 Crete Comf 4pc Set" xfId="7371" xr:uid="{53597891-B914-4D75-8FED-AF176293B750}"/>
    <cellStyle name="差_TG 8件套 2011 03 30 from  helle_WM Mexico-Elle Chrysander Ashlyn Westwood Comf 4pc Set 121109" xfId="7372" xr:uid="{5474E638-0AD9-4403-A635-AD5EEE41EBC5}"/>
    <cellStyle name="差_TSS-Target Fall 10 D60 TOB bedding--91219" xfId="7373" xr:uid="{B2407A46-610A-42E2-B7AA-4F313DC1900B}"/>
    <cellStyle name="差_TSS-Target Fall 10 D60 TOB bedding--91219_WM Mexico-121113 Crete Comf 4pc Set" xfId="7374" xr:uid="{301519BF-8C9B-4693-AD6D-808AC9ABD65A}"/>
    <cellStyle name="差_TSS-Target Fall 10 D60 TOB bedding--91219_WM Mexico-Elle Chrysander Ashlyn Westwood Comf 4pc Set 121109" xfId="7375" xr:uid="{14CC5BE0-13AB-4C7A-A5B3-1ACB85EE2DDD}"/>
    <cellStyle name="差_TW_Home_Quotation_sheet of HP samples-chairone-20100907" xfId="1797" xr:uid="{73C132B1-F966-4FC0-8696-2DBF8B17CA03}"/>
    <cellStyle name="差_TW_Home_Quotation_sheet of HP samples-chairone-20100907 (3)" xfId="1798" xr:uid="{0D7242BC-8B4C-42D5-B5BD-D8B6450CB7CD}"/>
    <cellStyle name="差_TW_Home_Quotation_sheet of HP samples-chairone-20100907 (3) 2" xfId="7377" xr:uid="{1D1D2809-C0DD-472B-B9EB-4E4D669D33BF}"/>
    <cellStyle name="差_TW_Home_Quotation_sheet of HP samples-chairone-20100907 2" xfId="7376" xr:uid="{EBED8FE9-C497-433A-BD12-BBB0265D8B24}"/>
    <cellStyle name="差_TW_Home_Quotation_sheet of HP samples-chairone-20100907 3" xfId="7774" xr:uid="{24BDA1AF-CDBA-4225-A558-5303CE2310CA}"/>
    <cellStyle name="差_WM Mexico-121015B  Coverlet 6pcs set" xfId="7378" xr:uid="{7E881FEB-A63A-4F1F-8AF8-9399260767B6}"/>
    <cellStyle name="差_WM Mexico-121015C  Coverlet Mini set" xfId="7379" xr:uid="{09F0CDDD-33FD-40B6-995F-4440261D5AAB}"/>
    <cellStyle name="差_WM-130306A  January 2013 Promo commitment-7pcs (11)" xfId="7380" xr:uid="{39BEFFEE-0259-4F2F-99A9-26B251BB85A5}"/>
    <cellStyle name="差_WM-Promo面料报价 (3)" xfId="7381" xr:uid="{2136091D-12E6-41DD-9361-6E56054CA6A4}"/>
    <cellStyle name="常规" xfId="0" builtinId="0"/>
    <cellStyle name="常规 10" xfId="1799" xr:uid="{2D025CE1-F5D8-4B01-8F11-B394E7C011B1}"/>
    <cellStyle name="常规 10 2" xfId="3520" xr:uid="{AC42D2D5-9E6C-4C58-AB04-9CA546ECA9CD}"/>
    <cellStyle name="常规 10 2 2" xfId="7384" xr:uid="{1AA19600-9638-4ACD-9DD5-80174B38B096}"/>
    <cellStyle name="常规 10 2 3" xfId="7383" xr:uid="{83AAEA6C-32AC-4C9F-8B47-227E06E80625}"/>
    <cellStyle name="常规 10 3" xfId="3920" xr:uid="{9AB8FB0E-C891-4AB6-82C1-0BC8E26559C3}"/>
    <cellStyle name="常规 10 3 2" xfId="7385" xr:uid="{AC268005-59AF-4A01-8073-EF33228BEF1F}"/>
    <cellStyle name="常规 10 4" xfId="7386" xr:uid="{31E50C58-853E-4C9B-AA2F-021A67593756}"/>
    <cellStyle name="常规 10 4 2" xfId="7387" xr:uid="{B070F5D3-CBB1-488A-8799-4B36EFE64143}"/>
    <cellStyle name="常规 10 5" xfId="7382" xr:uid="{A7E4E289-C70F-4BE6-AD78-2525E7BF3B63}"/>
    <cellStyle name="常规 11" xfId="1800" xr:uid="{8DE31449-DAD2-40BC-BCE9-AC22D13E1355}"/>
    <cellStyle name="常规 11 2" xfId="3521" xr:uid="{705429F4-8FA8-4A3C-907A-6BA3640574C6}"/>
    <cellStyle name="常规 11 3" xfId="7388" xr:uid="{22907283-E0A8-4AF0-B85C-FEE7BC345A7C}"/>
    <cellStyle name="常规 12" xfId="2172" xr:uid="{BBF40441-72B3-4992-B68D-5B1ABDBD1BC4}"/>
    <cellStyle name="常规 12 2" xfId="7389" xr:uid="{3478200B-0896-4008-A2C8-7A74FDAE08FA}"/>
    <cellStyle name="常规 13" xfId="2176" xr:uid="{0DFCA699-38D5-4F8A-BBE1-9EE3A050DFF6}"/>
    <cellStyle name="常规 13 2" xfId="17" xr:uid="{AA9BF594-F796-4FC2-A071-1D443AAA53F5}"/>
    <cellStyle name="常规 13 2 2" xfId="3523" xr:uid="{170FC9B5-FD7D-4FC5-9D63-A8C0B6A94499}"/>
    <cellStyle name="常规 13 2 3" xfId="3522" xr:uid="{3E2C3D60-67DC-4BF4-B740-00C782D5A76C}"/>
    <cellStyle name="常规 13 2 4" xfId="6645" xr:uid="{E9A2A971-2539-413D-9950-51A9F29985FD}"/>
    <cellStyle name="常规 13 3" xfId="7390" xr:uid="{C156EED7-2790-4E04-AFC5-FE6539EB5117}"/>
    <cellStyle name="常规 14" xfId="2178" xr:uid="{1661C859-C1FD-4AB7-9E8C-175F2E0E31CA}"/>
    <cellStyle name="常规 14 2" xfId="3921" xr:uid="{5DEA4AF1-7127-4558-8509-E6936B5532D7}"/>
    <cellStyle name="常规 14 3" xfId="7391" xr:uid="{A42FF060-B423-418B-B605-CDD873CC0FF6}"/>
    <cellStyle name="常规 15" xfId="2207" xr:uid="{1762FB43-CA31-484B-98E0-803196064277}"/>
    <cellStyle name="常规 15 2" xfId="7783" xr:uid="{0CDB2ACD-D5B2-403B-97E2-9E9717F4F293}"/>
    <cellStyle name="常规 16" xfId="2208" xr:uid="{6E90E212-418B-48DC-810E-116C9934597E}"/>
    <cellStyle name="常规 17" xfId="3978" xr:uid="{E2DF31FF-5541-4013-A33B-5F2D4E8AD6D3}"/>
    <cellStyle name="常规 18" xfId="3979" xr:uid="{32012742-AAF2-4587-93CF-49459A0C33E5}"/>
    <cellStyle name="常规 19" xfId="4962" xr:uid="{AC2528C9-011C-4BB2-8CB5-DA45EDABA3C9}"/>
    <cellStyle name="常规 2" xfId="10" xr:uid="{5503C839-45DB-4E31-8B9A-6A4EE5CEA91F}"/>
    <cellStyle name="常规 2 10" xfId="1801" xr:uid="{DEBB3699-7F88-4581-A171-8FFD27E9BFBB}"/>
    <cellStyle name="常规 2 10 2" xfId="3524" xr:uid="{EF12E402-3E51-4B80-933F-7FD352EF9D88}"/>
    <cellStyle name="常规 2 10 3" xfId="7392" xr:uid="{8A1DF01B-A367-4A2C-8682-957AFB7AF087}"/>
    <cellStyle name="常规 2 11" xfId="1802" xr:uid="{17CE6104-923C-4616-9314-749FB8EDCB5E}"/>
    <cellStyle name="常规 2 11 2" xfId="3525" xr:uid="{49FD9903-D173-45E7-B1FD-A4E6A20C2297}"/>
    <cellStyle name="常规 2 11 3" xfId="7393" xr:uid="{A18C18D1-6AAE-4027-858E-E32D17FFC70C}"/>
    <cellStyle name="常规 2 12" xfId="1803" xr:uid="{7F2136EF-2A64-461D-99B1-468A5BD8BF86}"/>
    <cellStyle name="常规 2 12 2" xfId="3526" xr:uid="{7500AC73-1E5B-43AA-926E-9AE7A17C41FB}"/>
    <cellStyle name="常规 2 12 3" xfId="7394" xr:uid="{5DDE6B70-055A-4C4E-BB07-0186A1BED891}"/>
    <cellStyle name="常规 2 13" xfId="1804" xr:uid="{FF76B768-A557-4455-9B94-19EEE0769ADF}"/>
    <cellStyle name="常规 2 13 2" xfId="3527" xr:uid="{4046D9AC-E7C0-4D16-8C8A-F86047AFAA98}"/>
    <cellStyle name="常规 2 13 3" xfId="7395" xr:uid="{C9EF48FD-09A4-4CA0-89C2-50FFD4E7497E}"/>
    <cellStyle name="常规 2 14" xfId="1805" xr:uid="{530FD726-90F7-4C97-ADEC-D253A108DB9E}"/>
    <cellStyle name="常规 2 14 2" xfId="3528" xr:uid="{3C29CC9A-7722-438F-A626-43CB053ECF9E}"/>
    <cellStyle name="常规 2 14 3" xfId="7396" xr:uid="{52CFE412-2C36-4DEC-AE09-534D8F184A66}"/>
    <cellStyle name="常规 2 15" xfId="1806" xr:uid="{D3A34298-FB3B-4465-85FE-1FFC069B083D}"/>
    <cellStyle name="常规 2 15 2" xfId="3529" xr:uid="{A4AF646A-0288-44A1-9FA8-DF71BBB090FF}"/>
    <cellStyle name="常规 2 15 3" xfId="7397" xr:uid="{478E886F-7447-4EAB-97A5-D64F93711A24}"/>
    <cellStyle name="常规 2 16" xfId="1807" xr:uid="{66A1947F-D151-429A-87B1-2690A5A467A6}"/>
    <cellStyle name="常规 2 16 2" xfId="3530" xr:uid="{A9AC30DA-6099-4C34-8314-84AE65420638}"/>
    <cellStyle name="常规 2 16 3" xfId="7398" xr:uid="{E16ECA35-14FC-46F1-9C03-ED4B96BAD456}"/>
    <cellStyle name="常规 2 17" xfId="1808" xr:uid="{6E1E9FEF-5739-42D2-8CD1-A7592E9EA671}"/>
    <cellStyle name="常规 2 17 2" xfId="3531" xr:uid="{A3047AB9-F5F7-40F6-B342-07D327629DFF}"/>
    <cellStyle name="常规 2 17 3" xfId="7399" xr:uid="{6AA7711F-4D02-4174-8B4E-FA0C89CA8C83}"/>
    <cellStyle name="常规 2 18" xfId="1809" xr:uid="{7AB04A77-C624-40BE-AD42-0778D2C13877}"/>
    <cellStyle name="常规 2 18 2" xfId="3532" xr:uid="{A972A4D9-C8A5-44F9-9827-0392A2E7C594}"/>
    <cellStyle name="常规 2 18 3" xfId="7400" xr:uid="{4709526F-34FF-4FCF-B968-6AFC25D58000}"/>
    <cellStyle name="常规 2 19" xfId="2171" xr:uid="{061B627A-69ED-4768-9F98-2B3D28DE40E8}"/>
    <cellStyle name="常规 2 2" xfId="16" xr:uid="{B1DA2AD1-3D76-4407-A3ED-9F4B86BFD969}"/>
    <cellStyle name="常规 2 2 10 2" xfId="3922" xr:uid="{A2C96496-0FB0-4105-90B0-E2052E85F169}"/>
    <cellStyle name="常规 2 2 2" xfId="1810" xr:uid="{9FF8150B-968C-4029-8F0D-5F45A61457DF}"/>
    <cellStyle name="常规 2 2 2 2" xfId="1811" xr:uid="{2D1FCEE1-B8E1-4B09-AFAC-A4A171E76ABF}"/>
    <cellStyle name="常规 2 2 2 2 2" xfId="3535" xr:uid="{E3061862-BF34-49BB-92D7-8CF1EF2184D6}"/>
    <cellStyle name="常规 2 2 2 2 3" xfId="7401" xr:uid="{2D6572FB-BADB-42B3-B67D-05A1C03CE80F}"/>
    <cellStyle name="常规 2 2 2 3" xfId="1812" xr:uid="{6C854645-AE5D-4C3F-9A67-0162F00CAD2F}"/>
    <cellStyle name="常规 2 2 2 3 2" xfId="3536" xr:uid="{A2239B1B-8EAE-479E-B4A4-34BFC37C2A64}"/>
    <cellStyle name="常规 2 2 2 3 3" xfId="7402" xr:uid="{0A2668F6-BC41-4DA8-9BB5-D51925E93CF9}"/>
    <cellStyle name="常规 2 2 2 4" xfId="3534" xr:uid="{945852C3-41FC-4F16-9839-728D54F4DCAB}"/>
    <cellStyle name="常规 2 2 2 5" xfId="6647" xr:uid="{03452BD7-E4C0-4F95-952A-EA8CFCF2EC90}"/>
    <cellStyle name="常规 2 2 2_Bali" xfId="1813" xr:uid="{1FF06EB0-ADC9-427C-8311-D80711760364}"/>
    <cellStyle name="常规 2 2 3" xfId="1814" xr:uid="{FAF2CD8C-4901-44C4-B6A8-DB0080F6556B}"/>
    <cellStyle name="常规 2 2 3 2" xfId="1815" xr:uid="{76E5F85F-712F-4E1F-98B2-01266203E66E}"/>
    <cellStyle name="常规 2 2 3 2 2" xfId="3538" xr:uid="{99DEB120-73D9-48DB-9B39-B1CD783077FB}"/>
    <cellStyle name="常规 2 2 3 2 3" xfId="7404" xr:uid="{3F27CC1A-3C60-41B2-989F-18668E372A7E}"/>
    <cellStyle name="常规 2 2 3 3" xfId="1816" xr:uid="{12EC83DD-BE98-4AF2-9A73-2CD2CD7D6EEF}"/>
    <cellStyle name="常规 2 2 3 3 2" xfId="3539" xr:uid="{CA7ED162-ADFE-4B39-BB69-EEC10AE69E5E}"/>
    <cellStyle name="常规 2 2 3 3 3" xfId="7405" xr:uid="{31E72F29-DB6E-4469-88EF-0E1419FA44F8}"/>
    <cellStyle name="常规 2 2 3 4" xfId="3537" xr:uid="{2CEBB460-E7A0-42FC-938B-56110A33EFF3}"/>
    <cellStyle name="常规 2 2 3 5" xfId="7403" xr:uid="{D9F0C3DD-200E-468F-942C-55D8F2648AD8}"/>
    <cellStyle name="常规 2 2 3_Bali" xfId="1817" xr:uid="{75AB7E3C-E453-4555-86FA-9AE05AB41F66}"/>
    <cellStyle name="常规 2 2 4" xfId="15" xr:uid="{C06528A1-BEE1-4E09-81B8-B5EB6CB4325A}"/>
    <cellStyle name="常规 2 2 4 2" xfId="65" xr:uid="{4870A4A8-E76C-4D86-B619-223388859A4B}"/>
    <cellStyle name="常规 2 2 4 2 2" xfId="7406" xr:uid="{740FDD71-7D6D-4DC2-B9E0-6A7B68B02704}"/>
    <cellStyle name="常规 2 2 5" xfId="3533" xr:uid="{5884242C-745D-476E-BF75-8F5A1BF2DDB6}"/>
    <cellStyle name="常规 2 2 6" xfId="3977" xr:uid="{7C6764EE-D306-4265-87DD-3C6BC0694CFE}"/>
    <cellStyle name="常规 2 2 7" xfId="6646" xr:uid="{138F750A-559E-440B-A184-6B59068965EC}"/>
    <cellStyle name="常规 2 2_Ecom Decorative Pillows Fall2013 Quote Sheet 20131023" xfId="1818" xr:uid="{BE461919-7B66-4110-A4FD-FB10E804BAF0}"/>
    <cellStyle name="常规 2 20" xfId="2209" xr:uid="{2BDEC85D-2E5C-4CF5-8D68-55FDD45B881A}"/>
    <cellStyle name="常规 2 21" xfId="3540" xr:uid="{DDD03097-C1CF-4B7C-8B18-50F5C16EF10E}"/>
    <cellStyle name="常规 2 22" xfId="2567" xr:uid="{FF10948D-8F89-4890-8173-6F41DD0E8231}"/>
    <cellStyle name="常规 2 23" xfId="3980" xr:uid="{33C2534B-0A42-4EDE-9406-92A25CE712E7}"/>
    <cellStyle name="常规 2 24" xfId="4961" xr:uid="{CDA79984-21F6-42F4-AB7B-0712F82DB1AA}"/>
    <cellStyle name="常规 2 25" xfId="7764" xr:uid="{8D03C0A4-D769-49F9-96F0-506D9500B558}"/>
    <cellStyle name="常规 2 26" xfId="7762" xr:uid="{5E659623-32EE-4AA5-9B44-7246821DFF8C}"/>
    <cellStyle name="常规 2 27" xfId="7776" xr:uid="{32F4AD47-BA13-4A01-A68D-825BEACBECA1}"/>
    <cellStyle name="常规 2 28" xfId="7743" xr:uid="{30904B45-1C0A-4ED3-8121-3E4C0E74261F}"/>
    <cellStyle name="常规 2 3" xfId="1819" xr:uid="{D104576D-DABC-4920-BB34-AC50CC8664B0}"/>
    <cellStyle name="常规 2 3 2" xfId="1820" xr:uid="{A29AB4F7-FE67-4B35-A517-1EC7A1EED3AF}"/>
    <cellStyle name="常规 2 3 2 2" xfId="3923" xr:uid="{D2731AAE-443E-447D-930B-74A98969E8D8}"/>
    <cellStyle name="常规 2 3 2 3" xfId="3542" xr:uid="{7107B2A4-947C-47E2-A0F5-77759A2FE37F}"/>
    <cellStyle name="常规 2 3 2 4" xfId="7408" xr:uid="{23D7601A-B5B8-4F94-9489-D3EC08FA30AF}"/>
    <cellStyle name="常规 2 3 3" xfId="1821" xr:uid="{3416F0B8-A54C-42CA-B05D-14080A023584}"/>
    <cellStyle name="常规 2 3 3 2" xfId="3543" xr:uid="{5852209B-1C73-4173-9744-E77D32311F3A}"/>
    <cellStyle name="常规 2 3 3 3" xfId="7409" xr:uid="{FCBFDAC5-4A67-4EB5-A873-BF6AC3243976}"/>
    <cellStyle name="常规 2 3 4" xfId="3924" xr:uid="{31484952-810C-4327-B5FB-D4567FE4E1AF}"/>
    <cellStyle name="常规 2 3 5" xfId="3541" xr:uid="{9549F204-B24F-49C0-99C9-8AF8CF349746}"/>
    <cellStyle name="常规 2 3 6" xfId="7407" xr:uid="{70BE67F5-067B-4C52-B5EB-DA07EF66925A}"/>
    <cellStyle name="常规 2 3_Bali" xfId="1822" xr:uid="{57B04EEB-9BF5-4004-8DE8-4DE415DAE334}"/>
    <cellStyle name="常规 2 4" xfId="1823" xr:uid="{A25E8CEF-F717-4545-AC81-B5DCC277022B}"/>
    <cellStyle name="常规 2 4 2" xfId="1824" xr:uid="{553F8C94-EBB9-4F1F-B96A-813AC827D47C}"/>
    <cellStyle name="常规 2 4 2 2" xfId="3545" xr:uid="{D01279C3-3E0B-4B8B-BC5F-333C54679540}"/>
    <cellStyle name="常规 2 4 2 3" xfId="7411" xr:uid="{E33F8BDB-E96F-48E1-AD77-7B1519650D07}"/>
    <cellStyle name="常规 2 4 3" xfId="1825" xr:uid="{F466EDA0-AA11-4D77-9262-334148B8EEC7}"/>
    <cellStyle name="常规 2 4 3 2" xfId="3546" xr:uid="{7D4F2744-3C35-4701-B900-CA10AEFB532B}"/>
    <cellStyle name="常规 2 4 3 3" xfId="7412" xr:uid="{C897FC3E-A29F-43F3-B348-F65241B93B03}"/>
    <cellStyle name="常规 2 4 4" xfId="3872" xr:uid="{5E5646F0-F85A-4575-BB6A-45E15100F815}"/>
    <cellStyle name="常规 2 4 5" xfId="3544" xr:uid="{DB2B4E05-F2E5-410B-9D9E-08228CE89609}"/>
    <cellStyle name="常规 2 4 6" xfId="7410" xr:uid="{A0B9AE1A-D080-421C-9412-9BFA90E5CF56}"/>
    <cellStyle name="常规 2 4_Bali" xfId="1826" xr:uid="{FDCC627E-9EA6-4144-BDE3-B56ABA7DDD89}"/>
    <cellStyle name="常规 2 5" xfId="1827" xr:uid="{2AFA839F-5485-4DF8-962D-10F0F1300A21}"/>
    <cellStyle name="常规 2 5 2" xfId="3547" xr:uid="{6948C9B6-3AB9-417F-8CE0-B208031D3DCF}"/>
    <cellStyle name="常规 2 5 3" xfId="7413" xr:uid="{F57B391B-E770-4FF9-A718-7AB51BEC836D}"/>
    <cellStyle name="常规 2 6" xfId="1828" xr:uid="{F3AE7221-D417-4E03-A4FE-3A921EE1F7B3}"/>
    <cellStyle name="常规 2 6 2" xfId="3548" xr:uid="{FA823CB1-1304-4099-A6D8-6149A7E42235}"/>
    <cellStyle name="常规 2 6 3" xfId="7414" xr:uid="{71D3490F-E543-470A-946E-29617811BCBB}"/>
    <cellStyle name="常规 2 7" xfId="1829" xr:uid="{078AE0D1-D40D-46AF-AB45-68C60F295344}"/>
    <cellStyle name="常规 2 7 2" xfId="3549" xr:uid="{C252C7AF-B8C3-4D8B-9FF8-495AEEE14ACE}"/>
    <cellStyle name="常规 2 7 3" xfId="7415" xr:uid="{9BBAE045-11E7-4B2D-8F5C-1397848BD909}"/>
    <cellStyle name="常规 2 8" xfId="1830" xr:uid="{8365F074-0F0F-420E-92F5-99F03CA4735B}"/>
    <cellStyle name="常规 2 8 2" xfId="3550" xr:uid="{EDCCE6B3-5B46-4B0D-AFE2-29C12A423215}"/>
    <cellStyle name="常规 2 8 3" xfId="7416" xr:uid="{4DB815DB-623F-4BDF-ABA9-98F6998A6EAA}"/>
    <cellStyle name="常规 2 9" xfId="1831" xr:uid="{0F1BDCE4-FB72-4055-9ABD-9C012BA7A500}"/>
    <cellStyle name="常规 2 9 2" xfId="3551" xr:uid="{2B2DFBB5-518E-4902-B8EF-1A6C2A5DBC25}"/>
    <cellStyle name="常规 2 9 3" xfId="7417" xr:uid="{38D113F4-CF6B-4AD8-B982-F7C9670D80E0}"/>
    <cellStyle name="常规 2_12.19WM-131219C MS BNB" xfId="7418" xr:uid="{73950BCB-73E2-4A9E-A5CC-63606620C79C}"/>
    <cellStyle name="常规 20" xfId="7766" xr:uid="{20055B33-3340-4CC1-B9D3-25D73AEFE884}"/>
    <cellStyle name="常规 21" xfId="7763" xr:uid="{2BF3FBDC-A0BE-4697-A855-A630D3615B6B}"/>
    <cellStyle name="常规 22" xfId="7778" xr:uid="{EAD7790B-E84E-4B24-BE7B-008245AE0B06}"/>
    <cellStyle name="常规 23" xfId="7777" xr:uid="{237597CD-6A43-4956-A215-D7182856E170}"/>
    <cellStyle name="常规 24" xfId="7780" xr:uid="{4F43D8CC-EA84-4A99-950C-E07CE0BCFEDB}"/>
    <cellStyle name="常规 3" xfId="9" xr:uid="{B4E4EA4A-61C0-4C7F-B536-06DD9FA5E365}"/>
    <cellStyle name="常规 3 2" xfId="63" xr:uid="{F3E40B9D-75C2-415D-819A-5C1C10C8941F}"/>
    <cellStyle name="常规 3 2 2" xfId="3925" xr:uid="{866FBA76-5BD0-4740-ADEB-06454F863A19}"/>
    <cellStyle name="常规 3 2 2 2" xfId="3926" xr:uid="{F4B604A8-9DB9-4264-97D4-1A04E2F200C3}"/>
    <cellStyle name="常规 3 2 3" xfId="3927" xr:uid="{910EA6FE-8D9F-4A13-A993-4DF45A7FEE50}"/>
    <cellStyle name="常规 3 2 4" xfId="3928" xr:uid="{F627BEC2-D214-4433-922E-338CADDC117D}"/>
    <cellStyle name="常规 3 2 5" xfId="3553" xr:uid="{D129F466-F9B4-4526-B85C-AC5A4424EFDC}"/>
    <cellStyle name="常规 3 2 6" xfId="6648" xr:uid="{A7C06F66-B9C3-43EF-9978-222F890FF2AF}"/>
    <cellStyle name="常规 3 3" xfId="18" xr:uid="{630C6E97-4886-45FA-98FB-6EE8EB5775DE}"/>
    <cellStyle name="常规 3 3 2" xfId="2173" xr:uid="{361892DF-8CEF-44D5-AC8C-D67287B0E96C}"/>
    <cellStyle name="常规 3 3 2 2" xfId="3555" xr:uid="{E7CED0A0-D854-493D-A624-BA29CF8A21A5}"/>
    <cellStyle name="常规 3 3 3" xfId="3556" xr:uid="{72C56E3B-DBC7-45C3-A001-FF4C7492D884}"/>
    <cellStyle name="常规 3 3 4" xfId="3554" xr:uid="{C8AD5DA8-A0F1-4CC5-A56A-74FBFC613A27}"/>
    <cellStyle name="常规 3 3 5" xfId="6649" xr:uid="{CAABF320-5598-4645-B142-9D4064FEC3B8}"/>
    <cellStyle name="常规 3 4" xfId="3552" xr:uid="{0A516747-53E0-47FB-B0B0-F5A91A092753}"/>
    <cellStyle name="常规 3 5" xfId="3981" xr:uid="{CD0A104F-EC3F-4C48-B480-8E7D901D9A0C}"/>
    <cellStyle name="常规 3_Ecom Decorative Pillows Fall2013 Quote Sheet 20131023" xfId="1832" xr:uid="{0065C716-1C4C-4838-B3C5-33114E06924E}"/>
    <cellStyle name="常规 4" xfId="11" xr:uid="{C2772097-8BCA-446F-B446-8214847212A4}"/>
    <cellStyle name="常规 4 2" xfId="44" xr:uid="{11EB467D-A40A-4C7E-8DC9-797E912DBA05}"/>
    <cellStyle name="常规 4 2 2" xfId="3559" xr:uid="{C34FD384-E9C2-40C6-9B15-7066DFDEEFB6}"/>
    <cellStyle name="常规 4 2 2 2" xfId="3929" xr:uid="{C9174729-C3E1-4F15-BEEE-C113BCD6D443}"/>
    <cellStyle name="常规 4 2 3" xfId="3930" xr:uid="{D0F515DD-3BC5-4AAD-AEDB-04416D84FD0B}"/>
    <cellStyle name="常规 4 2 4" xfId="3931" xr:uid="{569BAC81-05FD-4485-83B4-8DDD8D9BE979}"/>
    <cellStyle name="常规 4 2 5" xfId="3558" xr:uid="{8E2389C2-1455-4E53-893B-D9C129DF2544}"/>
    <cellStyle name="常规 4 2 6" xfId="6650" xr:uid="{686F84BF-AD9C-4E83-BF02-F730E1C1346D}"/>
    <cellStyle name="常规 4 3" xfId="1833" xr:uid="{619142E2-C3B4-4947-AFA9-B092C0711944}"/>
    <cellStyle name="常规 4 3 2" xfId="3932" xr:uid="{E15901AE-7959-402F-ABA7-50143B74DBB8}"/>
    <cellStyle name="常规 4 3 3" xfId="6651" xr:uid="{F0548662-1CE7-45E2-804B-EF150088A467}"/>
    <cellStyle name="常规 4 4" xfId="1834" xr:uid="{0F8493E9-17B9-42C1-A0F8-C007282B53F7}"/>
    <cellStyle name="常规 4 4 2" xfId="3933" xr:uid="{3BDFA18F-1EE9-47DA-B5AB-953B0534A731}"/>
    <cellStyle name="常规 4 5" xfId="3557" xr:uid="{A1985519-CE8A-4CB1-9C26-9B5EB1096336}"/>
    <cellStyle name="常规 4 6" xfId="3987" xr:uid="{C8F34C0F-0316-49C5-9912-FDAADC0A4523}"/>
    <cellStyle name="常规 4_12.19WM-131219C MS BNB" xfId="7419" xr:uid="{6800DDD8-C896-4893-9D29-E974C7E3DF0E}"/>
    <cellStyle name="常规 5" xfId="13" xr:uid="{70429A41-3401-4541-B96E-3484AA46EEE5}"/>
    <cellStyle name="常规 5 2" xfId="1835" xr:uid="{CAD1955A-E39B-4078-A717-F325F5CCA66F}"/>
    <cellStyle name="常规 5 2 2" xfId="3935" xr:uid="{6773526A-BC93-49C1-8BDC-B4CA7C7E7678}"/>
    <cellStyle name="常规 5 2 2 2" xfId="3936" xr:uid="{F1E9D54F-4821-481F-A1C7-41C0155C9180}"/>
    <cellStyle name="常规 5 2 2 3" xfId="3937" xr:uid="{5C6BCBDC-4E4D-417E-9844-ECD7860AA4D3}"/>
    <cellStyle name="常规 5 2 3" xfId="3938" xr:uid="{33B811C2-0BC4-463F-944B-76A8A3728BB9}"/>
    <cellStyle name="常规 5 2 4" xfId="3939" xr:uid="{48790DE1-7259-4C62-A322-FA4676B86654}"/>
    <cellStyle name="常规 5 2 5" xfId="3934" xr:uid="{A647CE8E-9944-42EB-837A-F70CE6C584A6}"/>
    <cellStyle name="常规 5 2 6" xfId="6652" xr:uid="{E2AC1726-3C71-41F0-B07C-6A9F117ABAC7}"/>
    <cellStyle name="常规 5 3" xfId="1836" xr:uid="{CABBB4F2-AEAE-4923-88C0-E6F8CE7D0692}"/>
    <cellStyle name="常规 5 3 2" xfId="2169" xr:uid="{AFAD5B4F-4184-4B2D-9DED-8E0E31F9BC17}"/>
    <cellStyle name="常规 5 4" xfId="2168" xr:uid="{18FFDCC6-B7C4-4FA8-B677-85B57440699B}"/>
    <cellStyle name="常规 5 4 2" xfId="2174" xr:uid="{24370819-7445-4478-AA53-E3A709B2AE0F}"/>
    <cellStyle name="常规 5 4 3" xfId="6653" xr:uid="{60A71B49-DFCE-4C0D-8EBF-6F088AA210A4}"/>
    <cellStyle name="常规 5 5" xfId="2177" xr:uid="{10D0346E-F14A-4F70-A374-63E2BBACDF44}"/>
    <cellStyle name="常规 5 6" xfId="3560" xr:uid="{A52CB7BB-4833-4094-B0D9-730CFA1BCAD9}"/>
    <cellStyle name="常规 5 7" xfId="3561" xr:uid="{13C09FC5-499D-47FA-9BB7-B94832AA9B9B}"/>
    <cellStyle name="常规 5 7 2" xfId="3562" xr:uid="{BD7B215F-DBC7-41C5-92F2-4393F6874E86}"/>
    <cellStyle name="常规 5 8" xfId="4013" xr:uid="{2C25A9D0-4939-4FDA-A64D-A0387FB7CAFB}"/>
    <cellStyle name="常规 5_Ecom Decorative Pillows Fall2013 Quote Sheet 20131023" xfId="1837" xr:uid="{05017604-E7DB-46A4-8F12-7266B5DC4AE2}"/>
    <cellStyle name="常规 6" xfId="66" xr:uid="{4AAA1DCE-A046-49B8-968F-33F33C7856A1}"/>
    <cellStyle name="常规 6 2" xfId="2175" xr:uid="{E10AF0C7-E994-47CF-95C0-35EE7C3B98AE}"/>
    <cellStyle name="常规 6 2 2" xfId="3941" xr:uid="{95330D45-1BF6-4AFE-A283-16EBFF92D7F5}"/>
    <cellStyle name="常规 6 2 3" xfId="3940" xr:uid="{AE874743-4BB2-42A4-81EF-6C8753C5114E}"/>
    <cellStyle name="常规 6 3" xfId="3942" xr:uid="{DF658CCE-FD03-4CE6-B61C-1AB0F87585F9}"/>
    <cellStyle name="常规 6 4" xfId="3943" xr:uid="{E29FF7BA-88F1-47B8-8214-A45DC1BCC8E9}"/>
    <cellStyle name="常规 6 5" xfId="3563" xr:uid="{CE7706FA-D880-4CED-A1ED-4E3C246DCB12}"/>
    <cellStyle name="常规 6 6" xfId="4960" xr:uid="{707B2A25-6FEC-43C4-8AA0-0EE1BA240096}"/>
    <cellStyle name="常规 7" xfId="1838" xr:uid="{59C0ABE6-716A-4972-8F77-36228592F5AD}"/>
    <cellStyle name="常规 7 2" xfId="3944" xr:uid="{B970E3BE-2488-4F6E-AE46-B841787C3ADE}"/>
    <cellStyle name="常规 7 2 2" xfId="3945" xr:uid="{B7BE6AD5-FC76-469F-A783-477F85538F4E}"/>
    <cellStyle name="常规 7 3" xfId="3946" xr:uid="{7D41E89A-91EF-4F39-86C6-98238FCB40DE}"/>
    <cellStyle name="常规 7 4" xfId="3947" xr:uid="{D077DC59-666B-43A9-96D1-1D84679273A1}"/>
    <cellStyle name="常规 7 5" xfId="3564" xr:uid="{408891B3-01B2-4CD3-BE90-F01289022835}"/>
    <cellStyle name="常规 7 6" xfId="6654" xr:uid="{8A65848D-929E-4F1B-8940-62999CCAC610}"/>
    <cellStyle name="常规 8" xfId="64" xr:uid="{44233732-1E04-4FCF-8162-C61D3A12B273}"/>
    <cellStyle name="常规 8 2" xfId="3948" xr:uid="{50BC0875-F59E-44F1-A5FE-ED50643F9CDF}"/>
    <cellStyle name="常规 8 2 2" xfId="3949" xr:uid="{67C4CD3A-A661-469B-8716-3DD64DE5D986}"/>
    <cellStyle name="常规 8 3" xfId="3950" xr:uid="{DEEBE82D-2DCC-4461-8153-AD7EADFEDFE8}"/>
    <cellStyle name="常规 8 4" xfId="3951" xr:uid="{BCA74777-6C86-46FD-9780-93AA782D1F82}"/>
    <cellStyle name="常规 8 5" xfId="3870" xr:uid="{06602FB2-0B9A-475A-B5CD-DF98C97E3FA6}"/>
    <cellStyle name="常规 8 6" xfId="3982" xr:uid="{CE41291E-BE49-43A9-B39F-B2B3E11B6D10}"/>
    <cellStyle name="常规 9" xfId="1839" xr:uid="{BCAB2643-521C-43A7-9ADB-A81D8849DC2E}"/>
    <cellStyle name="常规 9 2" xfId="3952" xr:uid="{DB525420-4545-40BE-BE0B-96CC07F4C6C2}"/>
    <cellStyle name="常规 9 2 2" xfId="3953" xr:uid="{94BCE0A5-36C6-4BD5-B9E3-F75BBED2ED46}"/>
    <cellStyle name="常规 9 3" xfId="3954" xr:uid="{B7A1550E-63D3-40A3-A930-800FA0CC61E4}"/>
    <cellStyle name="常规 9 4" xfId="3955" xr:uid="{B75A0E98-8DBF-4CB6-8C5D-DE065FAF0335}"/>
    <cellStyle name="常规 9 5" xfId="3871" xr:uid="{DFB1D6D0-F0EC-497A-A512-4D8FAC42CEB2}"/>
    <cellStyle name="常规 9 6" xfId="7420" xr:uid="{E3075C57-224F-4B8B-A249-CA211C8C4E12}"/>
    <cellStyle name="超链接 2" xfId="1840" xr:uid="{E8264001-7C47-46EB-B512-8255E48DE02F}"/>
    <cellStyle name="超链接 2 2" xfId="3565" xr:uid="{26D7834F-5038-4AE0-A022-886D7008E82E}"/>
    <cellStyle name="超链接 2 3" xfId="7421" xr:uid="{F2970589-4ABB-44B0-9D19-6F87D00460DA}"/>
    <cellStyle name="好 2" xfId="45" xr:uid="{0BC3213C-E033-47C9-9C4D-963C57437C76}"/>
    <cellStyle name="好 2 10" xfId="1841" xr:uid="{26391089-6BCD-4008-B053-A6F9CC0A781F}"/>
    <cellStyle name="好 2 10 2" xfId="3567" xr:uid="{001E903C-CDDE-4604-B12C-6AE91E9F43BF}"/>
    <cellStyle name="好 2 10 3" xfId="7422" xr:uid="{31F38B84-2A0F-4F21-A3DB-AD7B73FC16C5}"/>
    <cellStyle name="好 2 11" xfId="1842" xr:uid="{9B5DA1FE-9564-4815-AE5E-892A51301BE5}"/>
    <cellStyle name="好 2 11 2" xfId="3568" xr:uid="{DB7C0F2B-F9CE-45B1-AF43-685CB950BEFB}"/>
    <cellStyle name="好 2 11 3" xfId="7423" xr:uid="{41A729DC-AA07-4A75-ABDE-4F70A3393D87}"/>
    <cellStyle name="好 2 12" xfId="1843" xr:uid="{D207B805-D19D-477B-BCAB-A081E26976FB}"/>
    <cellStyle name="好 2 12 2" xfId="3569" xr:uid="{BAD58A5B-08E5-4A94-9743-51CE49F7F36F}"/>
    <cellStyle name="好 2 12 3" xfId="7424" xr:uid="{EBA46D5C-54F0-43A4-A48C-5C109FC7DD0A}"/>
    <cellStyle name="好 2 13" xfId="1844" xr:uid="{B052A781-E7D6-4981-A4D6-2BE5BDB00105}"/>
    <cellStyle name="好 2 13 2" xfId="3570" xr:uid="{6DA8026E-DCE4-4FA3-BF13-74771CA782D8}"/>
    <cellStyle name="好 2 13 3" xfId="7425" xr:uid="{AE98A1EC-F79B-49F1-8B44-0A63A5E46CCB}"/>
    <cellStyle name="好 2 14" xfId="1845" xr:uid="{E98E693A-FC62-4F25-8A82-45410BA58018}"/>
    <cellStyle name="好 2 14 2" xfId="3571" xr:uid="{5FBFCBB2-5D6B-47F7-B430-6B43DECB610A}"/>
    <cellStyle name="好 2 14 3" xfId="7426" xr:uid="{8F4B7414-A01C-49B4-9FDE-093B32F5CD38}"/>
    <cellStyle name="好 2 15" xfId="3566" xr:uid="{002AEACD-7102-479D-AEFA-EAB49AB30FCD}"/>
    <cellStyle name="好 2 16" xfId="4014" xr:uid="{9E479BF1-FA02-49B6-84F5-DF17B6E05061}"/>
    <cellStyle name="好 2 2" xfId="1846" xr:uid="{791BD72F-BA92-4488-9A28-E7F09C394492}"/>
    <cellStyle name="好 2 2 2" xfId="3572" xr:uid="{B2FD5C1F-A048-4742-90A6-4D38F0D8872A}"/>
    <cellStyle name="好 2 2 3" xfId="7427" xr:uid="{030F04C9-F1B7-42B3-BD73-52F7A1B3E328}"/>
    <cellStyle name="好 2 3" xfId="1847" xr:uid="{8E1DDC96-4A5E-4816-9F9A-61B9D21C025E}"/>
    <cellStyle name="好 2 3 2" xfId="3573" xr:uid="{4FEA3F81-2A52-49E8-9AC3-121889BC712C}"/>
    <cellStyle name="好 2 3 3" xfId="7428" xr:uid="{3A1272F3-D457-42E7-93E9-CBA595A28A37}"/>
    <cellStyle name="好 2 4" xfId="1848" xr:uid="{84EF628D-C3B1-4B52-AFC3-B0C0727CE227}"/>
    <cellStyle name="好 2 4 2" xfId="3574" xr:uid="{18761976-8BAA-48E4-9A7F-A74CBAE753E2}"/>
    <cellStyle name="好 2 4 3" xfId="7429" xr:uid="{C8095DE6-1DA1-4D0F-AC59-0EC61E19389E}"/>
    <cellStyle name="好 2 5" xfId="1849" xr:uid="{D789E270-F1B9-4B2C-9248-52E504D9EB47}"/>
    <cellStyle name="好 2 5 2" xfId="3575" xr:uid="{03CE267E-D141-4D9F-8956-80B71700648F}"/>
    <cellStyle name="好 2 5 3" xfId="7430" xr:uid="{FC3C4092-84C4-4991-BC9E-18E84BA8098D}"/>
    <cellStyle name="好 2 6" xfId="1850" xr:uid="{63CDFB99-5B62-4C67-AF03-534C52484EC1}"/>
    <cellStyle name="好 2 6 2" xfId="3576" xr:uid="{D807ED3F-A369-432E-A86C-31C96879AA0E}"/>
    <cellStyle name="好 2 6 3" xfId="7431" xr:uid="{B9D32BC2-2A67-4C89-BD70-1F916B52578F}"/>
    <cellStyle name="好 2 7" xfId="1851" xr:uid="{9BF6AC6E-ECFC-483E-8E68-035A7B06D1F0}"/>
    <cellStyle name="好 2 7 2" xfId="3577" xr:uid="{5B5393F4-5C88-44EC-8FFF-5787CBE0C026}"/>
    <cellStyle name="好 2 7 3" xfId="7432" xr:uid="{042F088F-1C30-437A-B345-7E7B2666A0EB}"/>
    <cellStyle name="好 2 8" xfId="1852" xr:uid="{F58AC85A-AD17-4008-82E7-B5FA1AFB8CF5}"/>
    <cellStyle name="好 2 8 2" xfId="3578" xr:uid="{73F3BD4D-0ACD-46C6-933D-678791AEE6A4}"/>
    <cellStyle name="好 2 8 3" xfId="7433" xr:uid="{D0396058-B5E2-4110-9BF8-6E14E76C2928}"/>
    <cellStyle name="好 2 9" xfId="1853" xr:uid="{485280AD-EA04-4AD3-B2E0-412F75D768DA}"/>
    <cellStyle name="好 2 9 2" xfId="3579" xr:uid="{792C5DBB-8B8C-4B45-87B6-C299E4D0D96F}"/>
    <cellStyle name="好 2 9 3" xfId="7434" xr:uid="{19E2F6E3-C7B7-45CB-85CC-33090B7048B5}"/>
    <cellStyle name="好 2_Bali" xfId="1854" xr:uid="{70F889E9-91F5-4450-A83C-9772666723BA}"/>
    <cellStyle name="好 3" xfId="1855" xr:uid="{73BC8D12-497D-44F1-8ADE-E28BEAFFA7DB}"/>
    <cellStyle name="好 3 2" xfId="1856" xr:uid="{68FCB826-9A3A-4A96-A24F-E319212ED00B}"/>
    <cellStyle name="好 3 2 2" xfId="3581" xr:uid="{3BBFEFAB-0099-4CA0-B3C1-0B2F0E010E2D}"/>
    <cellStyle name="好 3 2 3" xfId="7436" xr:uid="{A776B094-005F-4368-B363-6D877236611A}"/>
    <cellStyle name="好 3 3" xfId="1857" xr:uid="{8D36FFD9-3F82-4D2C-86AC-6C0981EDE121}"/>
    <cellStyle name="好 3 3 2" xfId="3582" xr:uid="{64481643-9CDC-4203-9D2C-22DB62F71974}"/>
    <cellStyle name="好 3 3 3" xfId="7437" xr:uid="{F318B4B0-274C-4FB8-ADD2-004D8E071B6C}"/>
    <cellStyle name="好 3 4" xfId="3580" xr:uid="{B27B1D5B-0F37-4155-B0DB-BB94D14E191F}"/>
    <cellStyle name="好 3 5" xfId="7435" xr:uid="{1EF4CE0B-3B3A-483E-BFD5-493ED71A1A78}"/>
    <cellStyle name="好 3_Bali" xfId="1858" xr:uid="{AAE08374-9EA3-484B-A5A2-887DFFF99C45}"/>
    <cellStyle name="好 4" xfId="2195" xr:uid="{2B7379C0-AAF8-4853-8064-32F1CB9A1CC1}"/>
    <cellStyle name="好_12.19WM-131219A BHG Ruched(Delancey) comforter mini set" xfId="7438" xr:uid="{98215F75-5115-4327-8B09-97083E873026}"/>
    <cellStyle name="好_Cellular Blanket prices- Faze3" xfId="7439" xr:uid="{D9EC524F-F894-4060-BC10-236CE1CD0952}"/>
    <cellStyle name="好_Ecom Decorative Pillows Fall2013 Quote Sheet 20131111 CCD" xfId="1859" xr:uid="{FB14EABB-CCB7-440F-A922-E3F9AB725DC9}"/>
    <cellStyle name="好_EE Furniture Quotation of HH samples-20100906" xfId="1860" xr:uid="{912BB1F1-2FCC-41D4-A4A0-AF7278EADEE3}"/>
    <cellStyle name="好_EE Furniture Quotation of HH samples-20100906 2" xfId="7440" xr:uid="{4583296D-FB69-4CFF-874F-7DD21978B3B1}"/>
    <cellStyle name="好_JCP market follow110930----111102add new" xfId="7441" xr:uid="{0ECF25D9-BBE9-4903-8B3A-B1457EABA10D}"/>
    <cellStyle name="好_JCP market follow110930----111102add new_Domestic-to mike3.21" xfId="7442" xr:uid="{1D3A4368-AFC3-46D1-BA06-98880A6A581D}"/>
    <cellStyle name="好_JCP market follow110930----111102add new_Kohl's Micromink to Sherpa Comforter Quote 3-21-2012 (2)" xfId="7443" xr:uid="{04A07495-7E88-4121-9866-DAD01F697E04}"/>
    <cellStyle name="好_JCP market follow110930----111102add new_Kohl's mink berber comforter mini set 0320012" xfId="7444" xr:uid="{DF0C323D-EF02-4F31-BC0C-DF6272D78B63}"/>
    <cellStyle name="好_JCP market follow110930----111102add new_Kohl's mink berber comforter mini set 0320012--H--0321012" xfId="7445" xr:uid="{E08472FA-853A-40AE-A343-EDDA0DB8AB1E}"/>
    <cellStyle name="好_JCP market follow110930----111102add new_Kohl's mink berber comforter mini set 0402012 (2)" xfId="7446" xr:uid="{1DBA559F-87D3-4577-A2D2-86A11B5D681E}"/>
    <cellStyle name="好_JCP market follow110930----111102add new_Kohl's mink berber comforter mini set 0405012 (3)" xfId="7447" xr:uid="{9CDF08F9-9D6C-4DB8-85BA-422AADE320E3}"/>
    <cellStyle name="好_JCP market follow110930----111102add new_Kohl's mink berber comforter mini set 0405012 (4)" xfId="7448" xr:uid="{E724CF3F-B2EA-4635-A1DE-8DFB84C77AA6}"/>
    <cellStyle name="好_JCP market follow110930----111102add new_Meijer market follow 1005012" xfId="7449" xr:uid="{9C0DA4AE-637B-44C5-AF0A-76B1DEC3D684}"/>
    <cellStyle name="好_JCP market follow110930----111102add new_Meijer market follow 1005012----1022012 foam pad" xfId="7450" xr:uid="{A4B45227-8CAC-432B-B231-67147A924E22}"/>
    <cellStyle name="好_JCP market follow110930----111102add new_Meijer market follow 1005012--H--1008012" xfId="7451" xr:uid="{114B98DB-16F6-4D0A-B916-CCBD2F17F8DF}"/>
    <cellStyle name="好_JCP market follow110930----111102add new_Meijer Smart-Cool Pads CCD" xfId="7452" xr:uid="{57A091EC-E961-4D09-8860-5D754596D1B2}"/>
    <cellStyle name="好_JCP market follow110930----111102add new_Meijer Woolrich Basic Bedding White Goods quote from JLA 7-19-2012" xfId="7453" xr:uid="{34024618-EF36-4CA7-8CA3-91AB469FB05E}"/>
    <cellStyle name="好_JCP market follow110930----111102add new_Meijer Woolrich Basic Bedding White Goods quote from JLA 7-19-2012 (5)" xfId="7454" xr:uid="{15F8F625-EF61-4C67-8D50-3F8D8F207CC0}"/>
    <cellStyle name="好_JCP market follow110930----111102add new_Meijer woolrich white goods 0718012--H--0719012" xfId="7455" xr:uid="{FA372162-6B0B-4C11-B929-A88BF9B3192C}"/>
    <cellStyle name="好_LID_Form-UB 7pc_Jacquards_change to Mainstays_new stock# and UPC#_7-07-11" xfId="7456" xr:uid="{D1DFB014-2A8C-4056-8B67-15BD70D60BC5}"/>
    <cellStyle name="好_OY-120201B YOUNG ADULT - Tamil comforter set + Duvet set" xfId="7457" xr:uid="{E928FDE5-6C44-4982-A2A6-79C8E5BC7150}"/>
    <cellStyle name="好_OY-120810I ID - Ashton comforter set + Duvet set" xfId="7458" xr:uid="{EBD3B4CD-9B88-4C61-BB8F-046D6C5E1D21}"/>
    <cellStyle name="好_Sheet1" xfId="1861" xr:uid="{47E6CB78-1F1D-406C-B313-23C6D1A54814}"/>
    <cellStyle name="好_Sheet1 2" xfId="3956" xr:uid="{E2EC4FEA-C355-4273-9073-4A87D7C92F85}"/>
    <cellStyle name="好_Sheet1 3" xfId="3957" xr:uid="{3E6F3D15-7CD1-4FBB-931A-050BDAC7E165}"/>
    <cellStyle name="好_Sheet1 4" xfId="3583" xr:uid="{66229F38-059F-4666-B48B-96B1066D4024}"/>
    <cellStyle name="好_Sheet1 5" xfId="7459" xr:uid="{9DFE5A08-203C-4FDB-B734-440E91767D02}"/>
    <cellStyle name="好_Sheet1_Ecom Decorative Pillows Fall2013 Quote Sheet 20131111 CCD" xfId="1862" xr:uid="{E0F0CAC8-B4C6-457D-853C-6CFF62513A1B}"/>
    <cellStyle name="好_TG 8件套 2011 03 30 from  helle" xfId="7460" xr:uid="{D14E55F1-F370-4A42-9C17-C272BBD4CD6B}"/>
    <cellStyle name="好_TG 8件套 2011 03 30 from  helle_WM Mexico-121113 Crete Comf 4pc Set" xfId="7461" xr:uid="{5281A795-A694-4A2B-879B-8978EFA70B04}"/>
    <cellStyle name="好_TG 8件套 2011 03 30 from  helle_WM Mexico-Elle Chrysander Ashlyn Westwood Comf 4pc Set 121109" xfId="7462" xr:uid="{9C417E98-E008-4920-A67B-0EAEC747DFD3}"/>
    <cellStyle name="好_TSS-Target Fall 10 D60 TOB bedding--91219" xfId="7463" xr:uid="{D7EB288B-27C2-4584-9E3E-4FFA34A27A6F}"/>
    <cellStyle name="好_TSS-Target Fall 10 D60 TOB bedding--91219_WM Mexico-121113 Crete Comf 4pc Set" xfId="7464" xr:uid="{413BBF67-C67D-4F1E-B683-1DE762F0A159}"/>
    <cellStyle name="好_TSS-Target Fall 10 D60 TOB bedding--91219_WM Mexico-Elle Chrysander Ashlyn Westwood Comf 4pc Set 121109" xfId="7465" xr:uid="{136F947E-E01E-4BCB-8DEC-9E22902F5BFE}"/>
    <cellStyle name="好_TW_Home_Quotation_sheet of HP samples-chairone-20100907" xfId="1863" xr:uid="{68B0F7F6-2418-47FD-8E41-3C83BE6E3D82}"/>
    <cellStyle name="好_TW_Home_Quotation_sheet of HP samples-chairone-20100907 (3)" xfId="1864" xr:uid="{4FE8BD19-AB84-4B64-A20D-E654B0B0738A}"/>
    <cellStyle name="好_TW_Home_Quotation_sheet of HP samples-chairone-20100907 (3) 2" xfId="7467" xr:uid="{141F3B0E-9D7F-497E-9EB3-3C59B8DDAF72}"/>
    <cellStyle name="好_TW_Home_Quotation_sheet of HP samples-chairone-20100907 2" xfId="7466" xr:uid="{2191D3D7-B2DF-46BB-87D7-AC541E9F1716}"/>
    <cellStyle name="好_TW_Home_Quotation_sheet of HP samples-chairone-20100907 3" xfId="7775" xr:uid="{99F68934-60D3-4F84-BF2B-28179820097D}"/>
    <cellStyle name="好_WM Mexico-121015B  Coverlet 6pcs set" xfId="7468" xr:uid="{F6F46884-28DB-404E-B1AA-74D4477E738E}"/>
    <cellStyle name="好_WM Mexico-121015C  Coverlet Mini set" xfId="7469" xr:uid="{99489DB5-2E50-477B-820E-910953FCAEB1}"/>
    <cellStyle name="好_WM-130306A  January 2013 Promo commitment-7pcs (11)" xfId="7470" xr:uid="{B9CB2480-F3B0-43B4-8D67-BD731A17708B}"/>
    <cellStyle name="好_WM-Promo面料报价 (3)" xfId="7471" xr:uid="{6AE016FF-EBE5-4ECC-9D43-D0856E27FC4C}"/>
    <cellStyle name="汇总 2" xfId="46" xr:uid="{1BE77A19-2977-440A-A9FB-4C7CE272F664}"/>
    <cellStyle name="汇总 2 10" xfId="1865" xr:uid="{C4E60820-2428-4D4C-8D99-2119814F8CF2}"/>
    <cellStyle name="汇总 2 10 2" xfId="3585" xr:uid="{985D8C57-95CC-4C3C-86B0-DD7C6407EDE9}"/>
    <cellStyle name="汇总 2 10 3" xfId="7472" xr:uid="{8E7C6958-BC94-498F-863C-1E5B29357A12}"/>
    <cellStyle name="汇总 2 11" xfId="1866" xr:uid="{76370566-D94A-4C33-985C-212BD8999896}"/>
    <cellStyle name="汇总 2 11 2" xfId="3586" xr:uid="{707F8B7E-325D-4931-9889-F34AEE89447C}"/>
    <cellStyle name="汇总 2 11 3" xfId="7473" xr:uid="{45BE30E4-99FC-4DD8-A7E4-A9D1DB3B9D99}"/>
    <cellStyle name="汇总 2 12" xfId="1867" xr:uid="{2D8F4E4B-4F73-4E4B-AB5E-CBB14E905F36}"/>
    <cellStyle name="汇总 2 12 2" xfId="3587" xr:uid="{3F2E0CA7-AB8C-4CA1-9435-50C9B381CC11}"/>
    <cellStyle name="汇总 2 12 3" xfId="7474" xr:uid="{621B5723-1CB8-460F-9F3C-4D92AC64C8A3}"/>
    <cellStyle name="汇总 2 13" xfId="1868" xr:uid="{98813DA4-C44C-4DDB-B8F5-1C7EC8F104BB}"/>
    <cellStyle name="汇总 2 13 2" xfId="3588" xr:uid="{5621632D-FFAB-470F-BA18-46B01FB24E17}"/>
    <cellStyle name="汇总 2 13 3" xfId="7475" xr:uid="{B581C89A-8854-46DE-B6CD-B7A0C8BEF763}"/>
    <cellStyle name="汇总 2 14" xfId="1869" xr:uid="{219D8D24-1DA8-4855-91D0-246A72C93BDC}"/>
    <cellStyle name="汇总 2 14 2" xfId="3589" xr:uid="{D348B364-92A4-4AC6-B4B2-1534872EB29F}"/>
    <cellStyle name="汇总 2 14 3" xfId="7476" xr:uid="{DE25CB17-907D-4EA7-AEA3-3C91679C4F7D}"/>
    <cellStyle name="汇总 2 15" xfId="3584" xr:uid="{B9C6E8B3-535A-4140-BE55-996BA519FDC8}"/>
    <cellStyle name="汇总 2 16" xfId="4015" xr:uid="{D4FD3BE1-91E0-4A03-9CD7-ADE5884F02DB}"/>
    <cellStyle name="汇总 2 2" xfId="1870" xr:uid="{A51D0FF3-896F-4DDA-9C5D-B4F9AC87ECD3}"/>
    <cellStyle name="汇总 2 2 2" xfId="3590" xr:uid="{60FDBB25-EC12-49FC-A513-2277171289ED}"/>
    <cellStyle name="汇总 2 2 3" xfId="7477" xr:uid="{170F9673-2720-4A4C-A738-91450EC4137E}"/>
    <cellStyle name="汇总 2 3" xfId="1871" xr:uid="{C70765FD-4DA8-4740-A97B-2B365150CF11}"/>
    <cellStyle name="汇总 2 3 2" xfId="3591" xr:uid="{6B1CA8B5-E147-400C-A9E4-85E848693533}"/>
    <cellStyle name="汇总 2 3 3" xfId="7478" xr:uid="{51064A00-22F9-4EFF-820C-76888048FCB0}"/>
    <cellStyle name="汇总 2 4" xfId="1872" xr:uid="{98D1E972-73CA-4EDB-898F-453A62F51284}"/>
    <cellStyle name="汇总 2 4 2" xfId="3592" xr:uid="{C5C50E25-C8BC-4EB3-A8E0-A671342BB2F9}"/>
    <cellStyle name="汇总 2 4 3" xfId="7479" xr:uid="{14C12E2C-F1B8-4BB3-A4B8-BC2D5B1B4C86}"/>
    <cellStyle name="汇总 2 5" xfId="1873" xr:uid="{7813857B-87A5-43EB-8DFC-85623304FD6C}"/>
    <cellStyle name="汇总 2 5 2" xfId="3593" xr:uid="{9C4B9C99-8858-4CF6-8FF3-A45B822154B0}"/>
    <cellStyle name="汇总 2 5 3" xfId="7480" xr:uid="{B43EBA79-F5BF-4AD0-BA37-99AC1D4C2244}"/>
    <cellStyle name="汇总 2 6" xfId="1874" xr:uid="{0F2AE586-7D87-4F11-82A2-C9F92F74EA68}"/>
    <cellStyle name="汇总 2 6 2" xfId="3594" xr:uid="{1188E519-5D92-4530-8621-1344F19CEE1C}"/>
    <cellStyle name="汇总 2 6 3" xfId="7481" xr:uid="{FCBAFDD5-E3D8-4AB7-A4F9-E5CE4409758C}"/>
    <cellStyle name="汇总 2 7" xfId="1875" xr:uid="{A435DF90-5BBE-416E-A54B-BEF75C9A9984}"/>
    <cellStyle name="汇总 2 7 2" xfId="3595" xr:uid="{B13CCA04-3F7E-4A5E-8A36-53B9DD9C15AD}"/>
    <cellStyle name="汇总 2 7 3" xfId="7482" xr:uid="{EC6C6BA7-6A3A-4564-BFEC-B83105E93E2B}"/>
    <cellStyle name="汇总 2 8" xfId="1876" xr:uid="{DAEB3D44-2BEA-448F-87EA-27A87FF97D24}"/>
    <cellStyle name="汇总 2 8 2" xfId="3596" xr:uid="{E087BB41-13CE-4C1D-A316-DB9304F9829E}"/>
    <cellStyle name="汇总 2 8 3" xfId="7483" xr:uid="{FE3B8DBE-F40E-4A87-A5C4-CF1429A81E8D}"/>
    <cellStyle name="汇总 2 9" xfId="1877" xr:uid="{34864DD0-5EBD-4919-8F1A-F068835B678F}"/>
    <cellStyle name="汇总 2 9 2" xfId="3597" xr:uid="{EC4848A3-08B7-41ED-80F5-E58DDBFD0D75}"/>
    <cellStyle name="汇总 2 9 3" xfId="7484" xr:uid="{18ADFFE3-5BA4-4649-BC56-42F7E537200F}"/>
    <cellStyle name="汇总 2_Bali" xfId="1878" xr:uid="{5DC16651-152C-4320-98EF-F9412D61BE12}"/>
    <cellStyle name="汇总 3" xfId="1879" xr:uid="{DFD8E806-D4CC-479B-9D86-99F274290C76}"/>
    <cellStyle name="汇总 3 2" xfId="1880" xr:uid="{DDD6E2D6-0AD7-4BF2-96D2-047E585F4247}"/>
    <cellStyle name="汇总 3 2 2" xfId="3599" xr:uid="{59555C10-94E5-488A-916A-8BC09F2CB25D}"/>
    <cellStyle name="汇总 3 2 3" xfId="7486" xr:uid="{4294B346-D2DC-4FB6-A569-A319541907BF}"/>
    <cellStyle name="汇总 3 3" xfId="1881" xr:uid="{523BB63B-7809-4BBF-9699-43172E535A35}"/>
    <cellStyle name="汇总 3 3 2" xfId="3600" xr:uid="{341BFD5C-EB35-4FDC-B719-961E4DF2E016}"/>
    <cellStyle name="汇总 3 3 3" xfId="7487" xr:uid="{C63AD2A9-D758-4F96-80A6-86A04E35B290}"/>
    <cellStyle name="汇总 3 4" xfId="3598" xr:uid="{826E9DC2-47DA-48C1-BF62-61C670BF2F9B}"/>
    <cellStyle name="汇总 3 5" xfId="7485" xr:uid="{5C099A82-6C22-45B8-8B30-13FFF7FC4929}"/>
    <cellStyle name="汇总 3_Bali" xfId="1882" xr:uid="{C8A24ECC-B8FB-4038-BBC4-657AB08C7EDE}"/>
    <cellStyle name="汇总 4" xfId="2196" xr:uid="{AC71389B-DB98-471F-84B1-7E574C718A84}"/>
    <cellStyle name="货币 2" xfId="1883" xr:uid="{647900EB-26EA-4334-A163-5DB6FC9A7CD7}"/>
    <cellStyle name="货币 2 2" xfId="3601" xr:uid="{B7CE8A0F-F238-447D-83A4-E56A6A5294B1}"/>
    <cellStyle name="货币 2 2 2" xfId="6655" xr:uid="{0E641090-AB21-4274-90A4-2084E0ED6697}"/>
    <cellStyle name="货币 2 3" xfId="3985" xr:uid="{870B1937-1FB9-4765-B415-C326120D7864}"/>
    <cellStyle name="货币 3" xfId="1884" xr:uid="{D547D0C7-F864-4AC2-BBB4-0F4337B6B824}"/>
    <cellStyle name="货币 3 2" xfId="6656" xr:uid="{66C0CFEB-A0A9-47C2-A6CD-1B5D403978CA}"/>
    <cellStyle name="货币 4" xfId="6657" xr:uid="{CF394AA0-E04E-4280-BD46-63D8FDE2CC98}"/>
    <cellStyle name="计算 2" xfId="47" xr:uid="{32E3BAD4-836B-4E16-86A3-1F5F4A18CEA5}"/>
    <cellStyle name="计算 2 10" xfId="1885" xr:uid="{BFA0EE36-AB4E-478B-8FCA-43A2E9F4DA7A}"/>
    <cellStyle name="计算 2 10 2" xfId="3603" xr:uid="{D3573230-3008-4428-904A-312CE921CDD9}"/>
    <cellStyle name="计算 2 10 3" xfId="7488" xr:uid="{37379F59-7EFA-4FB6-A009-4A0ADBFFB85E}"/>
    <cellStyle name="计算 2 11" xfId="1886" xr:uid="{BE0265B9-1873-4DAC-AB52-189E6E1DFB8D}"/>
    <cellStyle name="计算 2 11 2" xfId="3604" xr:uid="{B19DE076-274C-4647-87B3-AD1F3D21DFD7}"/>
    <cellStyle name="计算 2 11 3" xfId="7489" xr:uid="{48DD99F5-AE72-4652-AD88-178BECB2A044}"/>
    <cellStyle name="计算 2 12" xfId="1887" xr:uid="{4F44DD62-46A8-4592-B8F9-F84F688B368A}"/>
    <cellStyle name="计算 2 12 2" xfId="3605" xr:uid="{EB5238F3-357F-4215-B8FA-59A7E4B192B1}"/>
    <cellStyle name="计算 2 12 3" xfId="7490" xr:uid="{2FA4E35E-6C8C-4103-B793-9913B26CB7D7}"/>
    <cellStyle name="计算 2 13" xfId="1888" xr:uid="{59CBE6A1-6A91-4D8D-A73A-D06EFFC3C035}"/>
    <cellStyle name="计算 2 13 2" xfId="3606" xr:uid="{F6B05B17-A6A6-4D8B-AD70-8ADDECD06287}"/>
    <cellStyle name="计算 2 13 3" xfId="7491" xr:uid="{6937221A-8A50-4669-A35B-4465E61DE515}"/>
    <cellStyle name="计算 2 14" xfId="1889" xr:uid="{CE58B75C-EE76-45A5-9100-07585EA26A82}"/>
    <cellStyle name="计算 2 14 2" xfId="3607" xr:uid="{88007BC3-A685-4B2E-968C-2C42135D0379}"/>
    <cellStyle name="计算 2 14 3" xfId="7492" xr:uid="{0682A527-0B96-40B5-AA94-6A6D31666538}"/>
    <cellStyle name="计算 2 15" xfId="3602" xr:uid="{2B82EC64-BD3E-4FA5-8DE9-1AA453DD6F50}"/>
    <cellStyle name="计算 2 16" xfId="4016" xr:uid="{703761F8-927F-4AFA-8FF0-B0A4179E7855}"/>
    <cellStyle name="计算 2 2" xfId="1890" xr:uid="{E3582300-13B0-4CE7-A4D9-412BE5ECEC23}"/>
    <cellStyle name="计算 2 2 2" xfId="3608" xr:uid="{77D3BBF2-5A9B-4D67-8E1B-0803C59270C4}"/>
    <cellStyle name="计算 2 2 3" xfId="7493" xr:uid="{C50A797A-4C50-4605-AA63-0B237E770D22}"/>
    <cellStyle name="计算 2 3" xfId="1891" xr:uid="{631C6778-7795-4826-BB51-835F5ED77AB1}"/>
    <cellStyle name="计算 2 3 2" xfId="3609" xr:uid="{6DD447B6-C0ED-4905-BF9D-32CC11A98CE4}"/>
    <cellStyle name="计算 2 3 3" xfId="7494" xr:uid="{50DF71F1-EBD5-487D-B9F5-467A4263D2B7}"/>
    <cellStyle name="计算 2 4" xfId="1892" xr:uid="{A12AC91A-6436-4BB4-A5E1-4DBCA9AA7A18}"/>
    <cellStyle name="计算 2 4 2" xfId="3610" xr:uid="{70CDC731-F8C2-47F9-9EDB-A5A039FE48A6}"/>
    <cellStyle name="计算 2 4 3" xfId="7495" xr:uid="{2512EB7F-95D6-4012-B48B-1B414C836991}"/>
    <cellStyle name="计算 2 5" xfId="1893" xr:uid="{D1453B32-0FB2-4868-8C79-88BAE8693B2F}"/>
    <cellStyle name="计算 2 5 2" xfId="3611" xr:uid="{56D99DC6-B789-4C57-B5A5-0DC9170E699D}"/>
    <cellStyle name="计算 2 5 3" xfId="7496" xr:uid="{605DB032-CEA4-47F4-A43E-DABB8405208A}"/>
    <cellStyle name="计算 2 6" xfId="1894" xr:uid="{66594716-151F-40D1-B8AA-885B306D93DF}"/>
    <cellStyle name="计算 2 6 2" xfId="3612" xr:uid="{ED3EFDCA-462D-4F26-B829-BC506554A807}"/>
    <cellStyle name="计算 2 6 3" xfId="7497" xr:uid="{4DD30350-7CC7-4441-A77E-56C5E98CD1B2}"/>
    <cellStyle name="计算 2 7" xfId="1895" xr:uid="{C7525F64-72C6-4ECA-9C32-3486DA5DF1B4}"/>
    <cellStyle name="计算 2 7 2" xfId="3613" xr:uid="{E93EAFB8-8B8F-4D79-A2D4-0B66EAAC8DF8}"/>
    <cellStyle name="计算 2 7 3" xfId="7498" xr:uid="{AB5ADA64-26E3-4EAD-8FE7-8ECA65651295}"/>
    <cellStyle name="计算 2 8" xfId="1896" xr:uid="{79724BE9-7FE0-4484-8604-6A4867C50AF2}"/>
    <cellStyle name="计算 2 8 2" xfId="3614" xr:uid="{D7BD33B5-2C69-46E6-B7B7-B23DB9CA0FA6}"/>
    <cellStyle name="计算 2 8 3" xfId="7499" xr:uid="{87CD1DDA-763D-4FD6-A184-3129D37B1E09}"/>
    <cellStyle name="计算 2 9" xfId="1897" xr:uid="{9EC23151-6039-44D1-86D9-02C52DCC9ED3}"/>
    <cellStyle name="计算 2 9 2" xfId="3615" xr:uid="{2F368029-61F5-4D7C-A9A0-04287B3F936D}"/>
    <cellStyle name="计算 2 9 3" xfId="7500" xr:uid="{8A7632C9-D5F4-4EA9-A049-488076A394CC}"/>
    <cellStyle name="计算 2_Bali" xfId="1898" xr:uid="{1E866C45-166B-4527-B8D0-A7492B31D978}"/>
    <cellStyle name="计算 3" xfId="1899" xr:uid="{5710AF13-2224-4F26-B5C6-758BED9B523B}"/>
    <cellStyle name="计算 3 2" xfId="1900" xr:uid="{8763FCFE-01BE-4A46-A306-9E2DE44A43B0}"/>
    <cellStyle name="计算 3 2 2" xfId="3617" xr:uid="{3CF06494-3669-441D-A51F-3C2950795729}"/>
    <cellStyle name="计算 3 2 3" xfId="7502" xr:uid="{4C4E6330-B76F-49C8-87C6-79DEDD408C69}"/>
    <cellStyle name="计算 3 3" xfId="1901" xr:uid="{E1966112-13F5-4486-8377-0A9E4E16E8BF}"/>
    <cellStyle name="计算 3 3 2" xfId="3618" xr:uid="{FDDACD73-DD92-47B2-A3C3-DCFB39EF57AC}"/>
    <cellStyle name="计算 3 3 3" xfId="7503" xr:uid="{D8243402-C98A-4BD1-B531-F949D2C6EC06}"/>
    <cellStyle name="计算 3 4" xfId="3616" xr:uid="{FD377B4C-52D0-4187-9583-4B4ABA145B38}"/>
    <cellStyle name="计算 3 5" xfId="7501" xr:uid="{2ADF04D9-5D50-41DD-8FD6-668EF2478B66}"/>
    <cellStyle name="计算 3_Bali" xfId="1902" xr:uid="{EA3DB247-538D-4C37-BE3A-FAEA90663439}"/>
    <cellStyle name="计算 4" xfId="2197" xr:uid="{A30CA924-10A8-499A-A9CA-25187B47B54B}"/>
    <cellStyle name="检查单元格 2" xfId="48" xr:uid="{8907EDC3-EB4D-4A35-95E1-401594091AFD}"/>
    <cellStyle name="检查单元格 2 10" xfId="1903" xr:uid="{9B4F6A4F-729C-4CBF-BCB7-0230A0F0DE18}"/>
    <cellStyle name="检查单元格 2 10 2" xfId="3620" xr:uid="{7B2EB9ED-953C-4081-A6C8-420913C23F07}"/>
    <cellStyle name="检查单元格 2 10 3" xfId="7504" xr:uid="{53882AF4-3F83-4C83-ABEB-B12C9797A52B}"/>
    <cellStyle name="检查单元格 2 11" xfId="1904" xr:uid="{5376C45C-C377-4D13-B96C-231F273678F2}"/>
    <cellStyle name="检查单元格 2 11 2" xfId="3621" xr:uid="{E465B927-1D90-4D7F-B415-9083047AEE4B}"/>
    <cellStyle name="检查单元格 2 11 3" xfId="7505" xr:uid="{D8809D77-6A77-46B0-901C-78791499034C}"/>
    <cellStyle name="检查单元格 2 12" xfId="1905" xr:uid="{2130F260-CD0B-49B0-A5BD-D6981E23EA67}"/>
    <cellStyle name="检查单元格 2 12 2" xfId="3622" xr:uid="{35F42C2A-B718-4C10-8F87-06B936EF1072}"/>
    <cellStyle name="检查单元格 2 12 3" xfId="7506" xr:uid="{6CF0AB8A-7F3B-47EA-8DFE-80B429CF59FC}"/>
    <cellStyle name="检查单元格 2 13" xfId="1906" xr:uid="{73A5891E-B257-4729-93AB-C052A294CFD4}"/>
    <cellStyle name="检查单元格 2 13 2" xfId="3623" xr:uid="{FDAFB3D6-FE41-4001-B8D1-76C75E2547BB}"/>
    <cellStyle name="检查单元格 2 13 3" xfId="7507" xr:uid="{EFC21E6E-8DB4-40C0-933A-212F24E8CB2D}"/>
    <cellStyle name="检查单元格 2 14" xfId="1907" xr:uid="{5A3B35E8-A3A6-4894-B3D7-708A59997333}"/>
    <cellStyle name="检查单元格 2 14 2" xfId="3624" xr:uid="{B7DB6409-2547-4BD6-BD13-58CFEEA89D01}"/>
    <cellStyle name="检查单元格 2 14 3" xfId="7508" xr:uid="{86FB432B-F03C-43CE-8FAE-8B27A06B9935}"/>
    <cellStyle name="检查单元格 2 15" xfId="3619" xr:uid="{302E8A13-C467-4491-A342-1972983D978A}"/>
    <cellStyle name="检查单元格 2 16" xfId="4017" xr:uid="{48254411-822E-4ACE-9D05-FC3307359D83}"/>
    <cellStyle name="检查单元格 2 2" xfId="1908" xr:uid="{67F164B9-CA34-42D5-9E1E-A45BDF465304}"/>
    <cellStyle name="检查单元格 2 2 2" xfId="3625" xr:uid="{F23A4E15-1CD7-47EF-942C-473EBA4E1A34}"/>
    <cellStyle name="检查单元格 2 2 3" xfId="7509" xr:uid="{FD42E801-1687-4A3D-941B-0575A4B98FEE}"/>
    <cellStyle name="检查单元格 2 3" xfId="1909" xr:uid="{204AEF93-9BDA-44AA-A13F-B165DD2168C5}"/>
    <cellStyle name="检查单元格 2 3 2" xfId="3626" xr:uid="{A8986163-4FC5-4353-BCCC-C23EAEE8AC5D}"/>
    <cellStyle name="检查单元格 2 3 3" xfId="7510" xr:uid="{A8CF0340-8C89-46FB-B51F-BDCAB298EBF0}"/>
    <cellStyle name="检查单元格 2 4" xfId="1910" xr:uid="{28D32796-4ED1-4935-A95B-FB83BD17F284}"/>
    <cellStyle name="检查单元格 2 4 2" xfId="3627" xr:uid="{C54C59C4-72D9-4E87-BADE-E580751ADB70}"/>
    <cellStyle name="检查单元格 2 4 3" xfId="7511" xr:uid="{0A4B838C-5B57-4B60-9F30-EF4BD95C1319}"/>
    <cellStyle name="检查单元格 2 5" xfId="1911" xr:uid="{68A85B7C-1F45-4398-BEE7-1BCDD1C8A8CE}"/>
    <cellStyle name="检查单元格 2 5 2" xfId="3628" xr:uid="{3FC304C5-6086-4E73-BE7A-732D288A8646}"/>
    <cellStyle name="检查单元格 2 5 3" xfId="7512" xr:uid="{634E1451-A22F-4321-A12B-6876E29DB3E1}"/>
    <cellStyle name="检查单元格 2 6" xfId="1912" xr:uid="{9D8A7840-90E2-482A-9193-E73DBA2EE10F}"/>
    <cellStyle name="检查单元格 2 6 2" xfId="3629" xr:uid="{E44ABD04-8155-46D2-8A2D-391A208E897E}"/>
    <cellStyle name="检查单元格 2 6 3" xfId="7513" xr:uid="{A03105E5-298C-42E1-9600-9B439BE2C7FF}"/>
    <cellStyle name="检查单元格 2 7" xfId="1913" xr:uid="{AAABD1BF-EF50-44A9-B333-22701990695C}"/>
    <cellStyle name="检查单元格 2 7 2" xfId="3630" xr:uid="{74FD242D-2FA7-45CF-BAE2-C8B7954DE60D}"/>
    <cellStyle name="检查单元格 2 7 3" xfId="7514" xr:uid="{5AF2AA77-2296-4ACD-83A9-AA6178D3E179}"/>
    <cellStyle name="检查单元格 2 8" xfId="1914" xr:uid="{475679C7-A605-421B-BECF-659B2AF5C161}"/>
    <cellStyle name="检查单元格 2 8 2" xfId="3631" xr:uid="{F8FFEE77-9077-44B6-975D-1B6991D83A7E}"/>
    <cellStyle name="检查单元格 2 8 3" xfId="7515" xr:uid="{485166AE-DE25-400E-8992-310F4CA7B7F7}"/>
    <cellStyle name="检查单元格 2 9" xfId="1915" xr:uid="{2F66BEDE-C7BA-4455-B7CE-64C97B9598B2}"/>
    <cellStyle name="检查单元格 2 9 2" xfId="3632" xr:uid="{F60C8AEC-2161-4679-A84B-488BF31E6A0B}"/>
    <cellStyle name="检查单元格 2 9 3" xfId="7516" xr:uid="{1840F28C-DAD9-414C-9023-4C322AE4FA2C}"/>
    <cellStyle name="检查单元格 2_Bali" xfId="1916" xr:uid="{1F71D99C-79AC-4A65-96B9-E3AD5FC66F2D}"/>
    <cellStyle name="检查单元格 3" xfId="1917" xr:uid="{9EA00F37-70AE-49F5-9A59-55ACB7A2F879}"/>
    <cellStyle name="检查单元格 3 2" xfId="1918" xr:uid="{6712331A-980E-487E-BFDE-4D93BC6B5FAB}"/>
    <cellStyle name="检查单元格 3 2 2" xfId="3634" xr:uid="{B084348F-319F-48D2-9037-B7E2F438EC51}"/>
    <cellStyle name="检查单元格 3 2 3" xfId="7518" xr:uid="{54EFBEA9-29F7-4B17-8BC5-C3F8B3AE427E}"/>
    <cellStyle name="检查单元格 3 3" xfId="1919" xr:uid="{E776A0B7-FC0F-472B-94E0-BA5A07BAD4A5}"/>
    <cellStyle name="检查单元格 3 3 2" xfId="3635" xr:uid="{7B4E9A0D-17D4-4B5A-B36F-EC3F1716A34C}"/>
    <cellStyle name="检查单元格 3 3 3" xfId="7519" xr:uid="{FEBFD7D7-B4F7-48C8-A9B9-41937A3C36FB}"/>
    <cellStyle name="检查单元格 3 4" xfId="3633" xr:uid="{12D8D80D-A743-4C22-B891-B7EB3A3ECB15}"/>
    <cellStyle name="检查单元格 3 5" xfId="7517" xr:uid="{C61A8CC8-0926-4202-8DD5-DDD08FA7D1F3}"/>
    <cellStyle name="检查单元格 3_Bali" xfId="1920" xr:uid="{9D957DF3-7114-4422-9304-FE56C4DAD5C8}"/>
    <cellStyle name="检查单元格 4" xfId="2198" xr:uid="{03F593B1-4C9F-4BD0-A113-AFB4B48A03E1}"/>
    <cellStyle name="解释性文本 2" xfId="49" xr:uid="{4728C06F-FC92-4C6C-A6F5-890808EEBEBD}"/>
    <cellStyle name="解释性文本 2 10" xfId="1921" xr:uid="{DA75B837-78F5-45EA-AA7F-DD78DCC8E01B}"/>
    <cellStyle name="解释性文本 2 10 2" xfId="3637" xr:uid="{F35B4A7F-F45F-452D-BCF7-75A0B8F13F12}"/>
    <cellStyle name="解释性文本 2 10 3" xfId="7520" xr:uid="{F3F58C8A-98AE-49FB-9496-BA40B442F233}"/>
    <cellStyle name="解释性文本 2 11" xfId="1922" xr:uid="{E7DC7C79-0D69-4BAA-8061-C56BD737BA78}"/>
    <cellStyle name="解释性文本 2 11 2" xfId="3638" xr:uid="{8E1B0A6C-9752-4A68-999A-4D9BFCFBBE0D}"/>
    <cellStyle name="解释性文本 2 11 3" xfId="7521" xr:uid="{F3F85FF3-EDFE-4A02-B47E-DA6CF8907A84}"/>
    <cellStyle name="解释性文本 2 12" xfId="1923" xr:uid="{5BEA1305-0657-44CC-87E8-47B38692E408}"/>
    <cellStyle name="解释性文本 2 12 2" xfId="3639" xr:uid="{DADFC7E6-BA47-4CE6-9E28-2CBD95AF0AC8}"/>
    <cellStyle name="解释性文本 2 12 3" xfId="7522" xr:uid="{FB221C93-5755-4AA2-B3E5-3355E13BBD4C}"/>
    <cellStyle name="解释性文本 2 13" xfId="1924" xr:uid="{25FB1E64-6B2F-4DD8-A597-9713CC8A4F49}"/>
    <cellStyle name="解释性文本 2 13 2" xfId="3640" xr:uid="{4CD8AC58-B96D-4871-9746-E2AF7DAA4050}"/>
    <cellStyle name="解释性文本 2 13 3" xfId="7523" xr:uid="{5013A775-077D-4EE8-85F5-24DD050E0E01}"/>
    <cellStyle name="解释性文本 2 14" xfId="1925" xr:uid="{402C0D3C-21F5-4831-9A45-C8C90BAE7FBB}"/>
    <cellStyle name="解释性文本 2 14 2" xfId="3641" xr:uid="{4F8E16FD-8DDE-436C-B9DE-A2CCF9741A5C}"/>
    <cellStyle name="解释性文本 2 14 3" xfId="7524" xr:uid="{B59C47C5-A1E2-494B-8F0C-7FC0AF2CE929}"/>
    <cellStyle name="解释性文本 2 15" xfId="3636" xr:uid="{B5EFE6EE-AF8F-4A79-AC16-653EEFF46A60}"/>
    <cellStyle name="解释性文本 2 16" xfId="4018" xr:uid="{FE66EE9D-B84F-4E0E-A511-6F9A52D5CCD0}"/>
    <cellStyle name="解释性文本 2 2" xfId="1926" xr:uid="{1BE180A4-226B-4489-A6A6-0B719CB96284}"/>
    <cellStyle name="解释性文本 2 2 2" xfId="3642" xr:uid="{1E44C4A7-7828-493E-82FD-43EC748BDDF6}"/>
    <cellStyle name="解释性文本 2 2 3" xfId="7525" xr:uid="{708C05F9-3112-4313-839E-0478E01E641A}"/>
    <cellStyle name="解释性文本 2 3" xfId="1927" xr:uid="{ECEBDB1F-310D-4C3B-B746-D73C019E29FF}"/>
    <cellStyle name="解释性文本 2 3 2" xfId="3643" xr:uid="{361DCD3F-8114-4851-96BA-42F09682B40B}"/>
    <cellStyle name="解释性文本 2 3 3" xfId="7526" xr:uid="{5099CCB0-EED6-4E54-BCE9-1A134935D74F}"/>
    <cellStyle name="解释性文本 2 4" xfId="1928" xr:uid="{99384261-2936-4FEB-8FC3-5726808E6440}"/>
    <cellStyle name="解释性文本 2 4 2" xfId="3644" xr:uid="{6541A851-3E03-4F95-93AD-C1FD1B5CA958}"/>
    <cellStyle name="解释性文本 2 4 3" xfId="7527" xr:uid="{CAF4FE0B-9750-4AB2-B6EB-142F10F452D1}"/>
    <cellStyle name="解释性文本 2 5" xfId="1929" xr:uid="{15B6E507-446E-4E6E-90A9-41B867001B19}"/>
    <cellStyle name="解释性文本 2 5 2" xfId="3645" xr:uid="{7F52D766-7A52-4FF1-89FD-1F07E9C4154B}"/>
    <cellStyle name="解释性文本 2 5 3" xfId="7528" xr:uid="{6139CEE0-0ECB-499A-8231-1D01CB029B13}"/>
    <cellStyle name="解释性文本 2 6" xfId="1930" xr:uid="{456F3246-88EB-4F16-B75F-E1E7927F91D4}"/>
    <cellStyle name="解释性文本 2 6 2" xfId="3646" xr:uid="{F5FB207E-931A-4153-BB15-A714FA6791C5}"/>
    <cellStyle name="解释性文本 2 6 3" xfId="7529" xr:uid="{2CEBF3F9-2FCA-4C87-A507-F390BB1B05C9}"/>
    <cellStyle name="解释性文本 2 7" xfId="1931" xr:uid="{6E0FFF19-C692-4697-B5D4-85914AEA071D}"/>
    <cellStyle name="解释性文本 2 7 2" xfId="3647" xr:uid="{5CC41531-81DC-4798-80BD-8A74F9E3D292}"/>
    <cellStyle name="解释性文本 2 7 3" xfId="7530" xr:uid="{5452C5EB-B9C2-4051-8F6E-1777F3F23A68}"/>
    <cellStyle name="解释性文本 2 8" xfId="1932" xr:uid="{BCEF9221-D0B4-4908-A1E4-5AF0E0A9E7B8}"/>
    <cellStyle name="解释性文本 2 8 2" xfId="3648" xr:uid="{4B184041-6721-4740-813E-77FBE518C6BA}"/>
    <cellStyle name="解释性文本 2 8 3" xfId="7531" xr:uid="{FDEF6B22-249D-4A1F-981C-2E376CAD6408}"/>
    <cellStyle name="解释性文本 2 9" xfId="1933" xr:uid="{EFCD3D3A-E607-4353-8950-BF0CBD38D2E4}"/>
    <cellStyle name="解释性文本 2 9 2" xfId="3649" xr:uid="{4D3CF62E-A8F5-40F4-9FF2-32790805E1BA}"/>
    <cellStyle name="解释性文本 2 9 3" xfId="7532" xr:uid="{4AA77E7D-E8BE-40E6-B0CA-B79A1203DEFA}"/>
    <cellStyle name="解释性文本 2_Bali" xfId="1934" xr:uid="{1983F0FD-4111-485D-A29C-383B0F655E56}"/>
    <cellStyle name="解释性文本 3" xfId="1935" xr:uid="{95BFEA76-EC91-450A-BD87-9C514B1980E9}"/>
    <cellStyle name="解释性文本 3 2" xfId="1936" xr:uid="{BE1EBD16-3C6E-4A13-8B2E-68F0D5F62393}"/>
    <cellStyle name="解释性文本 3 2 2" xfId="3651" xr:uid="{BB6F6518-0DF8-4FD2-901A-F2DAFB40E276}"/>
    <cellStyle name="解释性文本 3 2 3" xfId="7534" xr:uid="{1257BD71-E3C5-4A77-A2AB-2AC2DF567A3E}"/>
    <cellStyle name="解释性文本 3 3" xfId="1937" xr:uid="{E2E01B77-1C4D-43BA-8CCD-D119A4234DA6}"/>
    <cellStyle name="解释性文本 3 3 2" xfId="3652" xr:uid="{9A071F30-CBF2-4755-B751-6E47A1A4C205}"/>
    <cellStyle name="解释性文本 3 3 3" xfId="7535" xr:uid="{AD918707-A792-4D39-9F00-D7CF805BEDE6}"/>
    <cellStyle name="解释性文本 3 4" xfId="3650" xr:uid="{ABB58D8F-B712-48C8-A810-EA963CF03A2E}"/>
    <cellStyle name="解释性文本 3 5" xfId="7533" xr:uid="{D2F85AF1-B039-4CC0-8C38-462A4AD31869}"/>
    <cellStyle name="解释性文本 3_Bali" xfId="1938" xr:uid="{7CA034D9-7A5B-4352-B0D5-AA5A6C9599CB}"/>
    <cellStyle name="解释性文本 4" xfId="2199" xr:uid="{BEAD4C47-5F54-4BA1-87AA-05A9BBE83973}"/>
    <cellStyle name="警告文本 2" xfId="50" xr:uid="{39310396-659E-45BB-B97F-F048802DF689}"/>
    <cellStyle name="警告文本 2 10" xfId="1939" xr:uid="{A2D702C1-B57F-4C6C-8B5A-3A3631F1D3F6}"/>
    <cellStyle name="警告文本 2 10 2" xfId="3654" xr:uid="{AB57C262-0001-4CB0-9E8D-5F9A7EC22BBF}"/>
    <cellStyle name="警告文本 2 10 3" xfId="7536" xr:uid="{9FB2FDB7-2F28-49C4-83EC-E22F724956DC}"/>
    <cellStyle name="警告文本 2 11" xfId="1940" xr:uid="{24A3028A-8E18-4D46-8847-F6E93E9B0E05}"/>
    <cellStyle name="警告文本 2 11 2" xfId="3655" xr:uid="{93E8E9F9-8785-463E-BE87-C4E6844D956E}"/>
    <cellStyle name="警告文本 2 11 3" xfId="7537" xr:uid="{D50AA956-82CA-430D-BF7D-B30B2D6A8DB2}"/>
    <cellStyle name="警告文本 2 12" xfId="1941" xr:uid="{C53B6C90-564B-48AC-BC4E-FE062BD6C142}"/>
    <cellStyle name="警告文本 2 12 2" xfId="3656" xr:uid="{2BD744EF-19F2-45E1-9D48-7F320E0127CF}"/>
    <cellStyle name="警告文本 2 12 3" xfId="7538" xr:uid="{54495B91-CB7E-4010-B22D-5C4920976CB3}"/>
    <cellStyle name="警告文本 2 13" xfId="1942" xr:uid="{95CCB9C9-6BD6-4AAC-BD0D-3235298D545D}"/>
    <cellStyle name="警告文本 2 13 2" xfId="3657" xr:uid="{C09746D7-6779-4034-9695-C55B236695DC}"/>
    <cellStyle name="警告文本 2 13 3" xfId="7539" xr:uid="{390197E1-B76E-4767-8C58-C9402F2A9863}"/>
    <cellStyle name="警告文本 2 14" xfId="1943" xr:uid="{6C14DBA7-1E7A-417F-A69E-5500FAAB01EC}"/>
    <cellStyle name="警告文本 2 14 2" xfId="3658" xr:uid="{D528E81E-1C2D-461C-B263-ACD32566A575}"/>
    <cellStyle name="警告文本 2 14 3" xfId="7540" xr:uid="{6F1B632F-F641-498F-9417-A5D4ED3F6A9B}"/>
    <cellStyle name="警告文本 2 15" xfId="3653" xr:uid="{C5891A36-D9AC-48A9-9308-47BEF94C505C}"/>
    <cellStyle name="警告文本 2 16" xfId="4019" xr:uid="{F0D43C21-4B9B-43DB-B277-DA51F8AFEAC5}"/>
    <cellStyle name="警告文本 2 2" xfId="1944" xr:uid="{C1E9A58A-D303-406D-AF9E-78AC6AF57015}"/>
    <cellStyle name="警告文本 2 2 2" xfId="3659" xr:uid="{EF7B2774-6910-4032-A723-C0E250B57E29}"/>
    <cellStyle name="警告文本 2 2 3" xfId="7541" xr:uid="{8716FBA9-E59D-4FC7-B1A7-CBFB83FA849E}"/>
    <cellStyle name="警告文本 2 3" xfId="1945" xr:uid="{BC61ED2B-2481-4A27-9AA0-C4AA548C29A4}"/>
    <cellStyle name="警告文本 2 3 2" xfId="3660" xr:uid="{FE9D32E2-CE1F-4E92-A781-824956328ADD}"/>
    <cellStyle name="警告文本 2 3 3" xfId="7542" xr:uid="{4483422A-4EE1-4CCB-9FD6-97E50DDD4A32}"/>
    <cellStyle name="警告文本 2 4" xfId="1946" xr:uid="{D6CB5E61-EC66-4053-9CFF-E91D7D6CAF7D}"/>
    <cellStyle name="警告文本 2 4 2" xfId="3661" xr:uid="{DB8A30E0-1309-4145-BDDB-22A489344BFE}"/>
    <cellStyle name="警告文本 2 4 3" xfId="7543" xr:uid="{39E97587-3DE9-4D25-A60B-077ED5824E64}"/>
    <cellStyle name="警告文本 2 5" xfId="1947" xr:uid="{347E4FC2-AD0B-44F5-A772-FE50214564C0}"/>
    <cellStyle name="警告文本 2 5 2" xfId="3662" xr:uid="{9809F141-8D86-49C4-8AA6-69627837C68A}"/>
    <cellStyle name="警告文本 2 5 3" xfId="7544" xr:uid="{B5C37CD2-90BE-46C0-9CFA-6B51B78148D1}"/>
    <cellStyle name="警告文本 2 6" xfId="1948" xr:uid="{6D0C0E79-6C26-4AFB-A841-447D3CFCE60D}"/>
    <cellStyle name="警告文本 2 6 2" xfId="3663" xr:uid="{873AA452-6CD6-44C5-B992-05494405E3AD}"/>
    <cellStyle name="警告文本 2 6 3" xfId="7545" xr:uid="{F440EBAF-4F46-4D91-8452-C37876C5086E}"/>
    <cellStyle name="警告文本 2 7" xfId="1949" xr:uid="{0A2CEB97-8BD0-4F8E-801D-A34B092858A2}"/>
    <cellStyle name="警告文本 2 7 2" xfId="3664" xr:uid="{199FC237-E916-4946-8C54-C722AAAA8EEF}"/>
    <cellStyle name="警告文本 2 7 3" xfId="7546" xr:uid="{E142BFD4-59BC-47BC-8426-C6C479A04106}"/>
    <cellStyle name="警告文本 2 8" xfId="1950" xr:uid="{BBD337EE-6A65-4EFF-9182-51A3E074A12F}"/>
    <cellStyle name="警告文本 2 8 2" xfId="3665" xr:uid="{D623BC77-DF22-450A-A919-BAA180CC9271}"/>
    <cellStyle name="警告文本 2 8 3" xfId="7547" xr:uid="{35FDA966-7603-48B6-AACA-9EEB9757A9B8}"/>
    <cellStyle name="警告文本 2 9" xfId="1951" xr:uid="{EBBB7C40-6E6B-4BA6-83A2-96784E14573A}"/>
    <cellStyle name="警告文本 2 9 2" xfId="3666" xr:uid="{F90B687D-46A3-4548-90CF-42752B11CAA9}"/>
    <cellStyle name="警告文本 2 9 3" xfId="7548" xr:uid="{82F2E62E-42E8-4E62-8645-13C612CE57EC}"/>
    <cellStyle name="警告文本 2_Bali" xfId="1952" xr:uid="{F1798E80-6463-4D84-AED7-3D9D908B45F9}"/>
    <cellStyle name="警告文本 3" xfId="1953" xr:uid="{CC08B819-32C5-4C11-AB99-2A3796D4192C}"/>
    <cellStyle name="警告文本 3 2" xfId="1954" xr:uid="{09911F81-E0FD-4E60-8753-36431F7092ED}"/>
    <cellStyle name="警告文本 3 2 2" xfId="3668" xr:uid="{B932E9A9-204B-4FBE-81D3-AB80BE909B48}"/>
    <cellStyle name="警告文本 3 2 3" xfId="7550" xr:uid="{234ADC99-A8B5-42E4-B015-6F93A5135E48}"/>
    <cellStyle name="警告文本 3 3" xfId="1955" xr:uid="{A262E479-DD30-494D-A265-84E44CD1B0C1}"/>
    <cellStyle name="警告文本 3 3 2" xfId="3669" xr:uid="{46D28BFC-64C3-4FBD-9001-629C76CEA9BD}"/>
    <cellStyle name="警告文本 3 3 3" xfId="7551" xr:uid="{8EF0139B-C100-4A54-B798-FA416B8117DA}"/>
    <cellStyle name="警告文本 3 4" xfId="3667" xr:uid="{34672807-8D52-4F35-8870-35E6FAB7E978}"/>
    <cellStyle name="警告文本 3 5" xfId="7549" xr:uid="{AFB9CC43-D53B-4835-B14A-CAD772B23810}"/>
    <cellStyle name="警告文本 3_Bali" xfId="1956" xr:uid="{6BAD0C63-17C1-44E0-83B4-66CFB2A2DBFE}"/>
    <cellStyle name="警告文本 4" xfId="2200" xr:uid="{37229A3D-AEFB-406E-A379-8DAB257FB183}"/>
    <cellStyle name="链接单元格 2" xfId="51" xr:uid="{CA67DF7D-C4DD-472A-8911-CD55A9E18B42}"/>
    <cellStyle name="链接单元格 2 10" xfId="1957" xr:uid="{58F4114A-07BF-4769-A823-89DFF06D7676}"/>
    <cellStyle name="链接单元格 2 10 2" xfId="3671" xr:uid="{56ABFC6B-386B-4107-A42F-321980F611C6}"/>
    <cellStyle name="链接单元格 2 10 3" xfId="7552" xr:uid="{F4979148-C007-4DFA-8250-D4F90F32744C}"/>
    <cellStyle name="链接单元格 2 11" xfId="1958" xr:uid="{259D422E-0EC6-4D57-A948-6661913E0B21}"/>
    <cellStyle name="链接单元格 2 11 2" xfId="3672" xr:uid="{B05AA93E-FA1B-4AC7-A389-F8D812E638B9}"/>
    <cellStyle name="链接单元格 2 11 3" xfId="7553" xr:uid="{14F69F10-B02C-4C09-BAE9-ED78CD47707A}"/>
    <cellStyle name="链接单元格 2 12" xfId="1959" xr:uid="{2C3649D9-211B-4EAD-8EBB-BF51E6FAD7CF}"/>
    <cellStyle name="链接单元格 2 12 2" xfId="3673" xr:uid="{E996156C-76AB-424E-AD10-290D67253E66}"/>
    <cellStyle name="链接单元格 2 12 3" xfId="7554" xr:uid="{4EE1834E-BEDD-4CA5-9CF2-8D4868177517}"/>
    <cellStyle name="链接单元格 2 13" xfId="1960" xr:uid="{7437F2D9-0111-4281-9646-8FB9FEEE47C9}"/>
    <cellStyle name="链接单元格 2 13 2" xfId="3674" xr:uid="{DDC3925C-D198-4BF5-9A6E-725D36510CC4}"/>
    <cellStyle name="链接单元格 2 13 3" xfId="7555" xr:uid="{285842B3-A96F-4A3A-8CBD-F94F6E34F869}"/>
    <cellStyle name="链接单元格 2 14" xfId="1961" xr:uid="{D0DD45AD-85F3-457E-87A4-417747DC392F}"/>
    <cellStyle name="链接单元格 2 14 2" xfId="3675" xr:uid="{7B83DA75-0CE4-46D7-8221-03682E95DFFA}"/>
    <cellStyle name="链接单元格 2 14 3" xfId="7556" xr:uid="{BA4DA8B4-A18B-4D56-961C-7EE6D24470C7}"/>
    <cellStyle name="链接单元格 2 15" xfId="3670" xr:uid="{E16DE943-2C9A-466C-B01C-FABD8D6200C6}"/>
    <cellStyle name="链接单元格 2 16" xfId="4020" xr:uid="{04765210-3AE5-4587-96C7-FA2BC30BBC74}"/>
    <cellStyle name="链接单元格 2 2" xfId="1962" xr:uid="{891238FC-6F6F-483D-9B62-543E66B7AEDE}"/>
    <cellStyle name="链接单元格 2 2 2" xfId="3676" xr:uid="{D47B2B26-A7B0-4663-B344-1B7813FB3473}"/>
    <cellStyle name="链接单元格 2 2 3" xfId="7557" xr:uid="{9366C86A-A370-45D8-B6D0-B70CE156FC59}"/>
    <cellStyle name="链接单元格 2 3" xfId="1963" xr:uid="{E2EC6B60-AA0C-401A-840B-157E89498344}"/>
    <cellStyle name="链接单元格 2 3 2" xfId="3677" xr:uid="{4DBC9EE5-13DF-4182-9573-804F441EF6F5}"/>
    <cellStyle name="链接单元格 2 3 3" xfId="7558" xr:uid="{A2FCCF7D-2E55-4641-BDA2-A7483BA817E8}"/>
    <cellStyle name="链接单元格 2 4" xfId="1964" xr:uid="{71170381-7D87-4FA0-A3B3-BE76CBFD86C5}"/>
    <cellStyle name="链接单元格 2 4 2" xfId="3678" xr:uid="{38E3A06F-A1CF-4409-B18A-CD2C9691635F}"/>
    <cellStyle name="链接单元格 2 4 3" xfId="7559" xr:uid="{63F57007-EEA5-4C6A-89AE-F9B7BA347623}"/>
    <cellStyle name="链接单元格 2 5" xfId="1965" xr:uid="{F7000597-010F-4848-B745-DFD3548600E9}"/>
    <cellStyle name="链接单元格 2 5 2" xfId="3679" xr:uid="{CFAA5941-19AE-435D-B3E4-EE80FE97691B}"/>
    <cellStyle name="链接单元格 2 5 3" xfId="7560" xr:uid="{DDA56ECF-8F5E-4FB0-AAC5-8604C4F079C1}"/>
    <cellStyle name="链接单元格 2 6" xfId="1966" xr:uid="{0D2BF108-3410-4303-809B-C4E384B0A805}"/>
    <cellStyle name="链接单元格 2 6 2" xfId="3680" xr:uid="{312379EC-B9E9-4D61-B1F9-EC09BDAF76FF}"/>
    <cellStyle name="链接单元格 2 6 3" xfId="7561" xr:uid="{FA1B39EF-DAEE-456F-BD41-5FDD391FCD4C}"/>
    <cellStyle name="链接单元格 2 7" xfId="1967" xr:uid="{66FD5F0D-B09C-4143-A447-A475B7DFC126}"/>
    <cellStyle name="链接单元格 2 7 2" xfId="3681" xr:uid="{BAE5D82A-1E94-4422-8773-9C8C0CB8C03B}"/>
    <cellStyle name="链接单元格 2 7 3" xfId="7562" xr:uid="{DBB18626-BE9B-4EA4-B5F7-7E228D5F714D}"/>
    <cellStyle name="链接单元格 2 8" xfId="1968" xr:uid="{61F3DC28-FD1F-4207-A720-5EE086AD5677}"/>
    <cellStyle name="链接单元格 2 8 2" xfId="3682" xr:uid="{56032D4B-D9C9-4968-9B73-40DF8EDB8016}"/>
    <cellStyle name="链接单元格 2 8 3" xfId="7563" xr:uid="{BDA12C76-8AC7-4257-B531-9D2ED6AC0A60}"/>
    <cellStyle name="链接单元格 2 9" xfId="1969" xr:uid="{546AF351-E1C3-4646-B4B0-42FC47E0F347}"/>
    <cellStyle name="链接单元格 2 9 2" xfId="3683" xr:uid="{D30B04F6-FD5D-4C7C-BEC1-5B853C7E5557}"/>
    <cellStyle name="链接单元格 2 9 3" xfId="7564" xr:uid="{4E6176F2-FE11-4EBA-9AB6-2DE8671C0E23}"/>
    <cellStyle name="链接单元格 2_Bali" xfId="1970" xr:uid="{9FA88530-B16E-48A6-8C56-740D23B41C98}"/>
    <cellStyle name="链接单元格 3" xfId="1971" xr:uid="{CAE5D82F-D08D-4B07-949B-FD379DA399E8}"/>
    <cellStyle name="链接单元格 3 2" xfId="1972" xr:uid="{0C7D1AFB-6E56-483C-AD89-F25A114164F8}"/>
    <cellStyle name="链接单元格 3 2 2" xfId="3685" xr:uid="{EF2CCB5F-DF7B-467E-A213-F5B3E23E60EE}"/>
    <cellStyle name="链接单元格 3 2 3" xfId="7566" xr:uid="{2B98591E-3E56-481B-952D-1A3ED969F2CF}"/>
    <cellStyle name="链接单元格 3 3" xfId="1973" xr:uid="{0FB3EA3B-DB09-46D8-B33C-CADD8EDCDC2A}"/>
    <cellStyle name="链接单元格 3 3 2" xfId="3686" xr:uid="{88D3A6AD-9199-4811-A4BA-FDCB500A8CFB}"/>
    <cellStyle name="链接单元格 3 3 3" xfId="7567" xr:uid="{68A6DB34-DCFA-4D0D-9F10-00030D1C8188}"/>
    <cellStyle name="链接单元格 3 4" xfId="3684" xr:uid="{B24A0E7F-64B1-48D2-9CFF-95D2E113147D}"/>
    <cellStyle name="链接单元格 3 5" xfId="7565" xr:uid="{DDE8D259-FEF8-4EDC-945F-4D7F3813A696}"/>
    <cellStyle name="链接单元格 3_Bali" xfId="1974" xr:uid="{7EA88BF6-32EF-434D-A68C-DD08CA49B800}"/>
    <cellStyle name="链接单元格 4" xfId="2201" xr:uid="{C52BE68A-4558-4D2A-A4A3-3BFC71BD2BC6}"/>
    <cellStyle name="千位分隔 2" xfId="6658" xr:uid="{9C8AF2C8-D45B-4707-8E1A-827785088EA7}"/>
    <cellStyle name="千位分隔 2 2" xfId="7865" xr:uid="{7924DA8B-F6D1-4522-8F24-AE9B2AF982B5}"/>
    <cellStyle name="强调文字颜色 1 2" xfId="52" xr:uid="{E1236F88-724C-4DDD-88B6-F220A3B3AD3D}"/>
    <cellStyle name="强调文字颜色 1 2 10" xfId="1975" xr:uid="{247F64C4-4B75-439C-BD29-F9C041157CCF}"/>
    <cellStyle name="强调文字颜色 1 2 10 2" xfId="3688" xr:uid="{AAE0D143-5F68-43AB-A60A-04F560266652}"/>
    <cellStyle name="强调文字颜色 1 2 10 3" xfId="7568" xr:uid="{08AB96D0-464E-462D-98D0-26B6C5089C92}"/>
    <cellStyle name="强调文字颜色 1 2 11" xfId="1976" xr:uid="{5E75ECB4-BFEA-4BDC-B7A9-063E72FE89B7}"/>
    <cellStyle name="强调文字颜色 1 2 11 2" xfId="3689" xr:uid="{09480494-D108-455D-947B-F8E701C42C0B}"/>
    <cellStyle name="强调文字颜色 1 2 11 3" xfId="7569" xr:uid="{8231E1BA-DDBF-4BEA-8106-D47FA530B098}"/>
    <cellStyle name="强调文字颜色 1 2 12" xfId="1977" xr:uid="{52EEF1A7-7608-4030-98A0-FC2A33189923}"/>
    <cellStyle name="强调文字颜色 1 2 12 2" xfId="3690" xr:uid="{14F4EB91-79A5-491C-9C9C-E80B997D595F}"/>
    <cellStyle name="强调文字颜色 1 2 12 3" xfId="7570" xr:uid="{509DC677-C736-46D1-9554-7F68313EF1C4}"/>
    <cellStyle name="强调文字颜色 1 2 13" xfId="1978" xr:uid="{F8F54B3A-4755-4724-8D29-739BF804C1A9}"/>
    <cellStyle name="强调文字颜色 1 2 13 2" xfId="3691" xr:uid="{0DEE5397-32B4-4DD3-9FED-BEEE51E0801A}"/>
    <cellStyle name="强调文字颜色 1 2 13 3" xfId="7571" xr:uid="{F95693E2-CC76-47CA-A8AA-8C34E3710518}"/>
    <cellStyle name="强调文字颜色 1 2 14" xfId="1979" xr:uid="{4EA34354-21C7-434A-AB9F-3186AF7E3179}"/>
    <cellStyle name="强调文字颜色 1 2 14 2" xfId="3692" xr:uid="{1370BC5A-9DCE-476D-BD50-851136BA481C}"/>
    <cellStyle name="强调文字颜色 1 2 14 3" xfId="7572" xr:uid="{2BF04E1C-6E85-40FF-AA51-FADBE73EDE12}"/>
    <cellStyle name="强调文字颜色 1 2 15" xfId="3687" xr:uid="{1F80812D-CA19-4306-B3D4-C42DE1A8D457}"/>
    <cellStyle name="强调文字颜色 1 2 16" xfId="4021" xr:uid="{81B315AA-F282-4A6D-AEDE-C33DA4F549F6}"/>
    <cellStyle name="强调文字颜色 1 2 2" xfId="1980" xr:uid="{8757B86E-128C-4858-9009-5A23FCC4722A}"/>
    <cellStyle name="强调文字颜色 1 2 2 2" xfId="3693" xr:uid="{25F8FF32-A9CA-4281-9AB9-A2454CC5346C}"/>
    <cellStyle name="强调文字颜色 1 2 2 3" xfId="7573" xr:uid="{BBA2A6E3-5A5A-439B-A679-5B6157C15AC1}"/>
    <cellStyle name="强调文字颜色 1 2 3" xfId="1981" xr:uid="{ACA384C5-17A1-49EB-BFEC-BBFAC9DE8D03}"/>
    <cellStyle name="强调文字颜色 1 2 3 2" xfId="3694" xr:uid="{446CB409-6783-4787-B51A-A5723B096644}"/>
    <cellStyle name="强调文字颜色 1 2 3 3" xfId="7574" xr:uid="{463F300A-1263-445E-8E8B-B0CC89AA7F3B}"/>
    <cellStyle name="强调文字颜色 1 2 4" xfId="1982" xr:uid="{C36DD246-5DFF-40C4-AF7E-217B93BC4420}"/>
    <cellStyle name="强调文字颜色 1 2 4 2" xfId="3695" xr:uid="{A42883A1-053F-4B97-ADBA-6F87CE732C27}"/>
    <cellStyle name="强调文字颜色 1 2 4 3" xfId="7575" xr:uid="{253B3CC5-88A8-4822-A0DD-69B5DF8CA051}"/>
    <cellStyle name="强调文字颜色 1 2 5" xfId="1983" xr:uid="{A13CEB90-E67F-4C60-B92B-DADB21AE8C18}"/>
    <cellStyle name="强调文字颜色 1 2 5 2" xfId="3696" xr:uid="{9BD527EB-E609-4225-AAA0-2D518BE68C7E}"/>
    <cellStyle name="强调文字颜色 1 2 5 3" xfId="7576" xr:uid="{E17B0393-8D5A-4EF3-AF03-F6F4EC690437}"/>
    <cellStyle name="强调文字颜色 1 2 6" xfId="1984" xr:uid="{BE285145-BAD6-4A14-B5F0-AD80DB7D32C4}"/>
    <cellStyle name="强调文字颜色 1 2 6 2" xfId="3697" xr:uid="{98CFF7E9-A238-414C-8991-3E6C5AC0364B}"/>
    <cellStyle name="强调文字颜色 1 2 6 3" xfId="7577" xr:uid="{EB575D48-DA54-40D9-88F4-0BF1915E40F6}"/>
    <cellStyle name="强调文字颜色 1 2 7" xfId="1985" xr:uid="{6FAD4684-2EE9-47E3-86CD-0A64BB95EF08}"/>
    <cellStyle name="强调文字颜色 1 2 7 2" xfId="3698" xr:uid="{1DD59617-3F3A-4BA0-9BAE-78030EEEBD74}"/>
    <cellStyle name="强调文字颜色 1 2 7 3" xfId="7578" xr:uid="{8C45B9C0-D48B-4AD6-981F-ED63A1BA0C79}"/>
    <cellStyle name="强调文字颜色 1 2 8" xfId="1986" xr:uid="{854A40CE-CAD8-4D62-82F0-773E531FB6DD}"/>
    <cellStyle name="强调文字颜色 1 2 8 2" xfId="3699" xr:uid="{61918125-A819-453B-95BC-847E57669E72}"/>
    <cellStyle name="强调文字颜色 1 2 8 3" xfId="7579" xr:uid="{1CF57D89-5C54-4081-B88C-4D2C4CF50540}"/>
    <cellStyle name="强调文字颜色 1 2 9" xfId="1987" xr:uid="{5F35B3E4-0F7E-4F21-A967-C79EE90EECB5}"/>
    <cellStyle name="强调文字颜色 1 2 9 2" xfId="3700" xr:uid="{D6473D9A-6F72-47AA-B25E-A02A5E59F4F7}"/>
    <cellStyle name="强调文字颜色 1 2 9 3" xfId="7580" xr:uid="{215DE8A6-53EB-4B15-A4AD-9B0E6673EBBB}"/>
    <cellStyle name="强调文字颜色 1 2_Bali" xfId="1988" xr:uid="{9C71720A-93BA-43A5-AA3F-B5FDB89D802D}"/>
    <cellStyle name="强调文字颜色 1 3" xfId="1989" xr:uid="{40EA44B9-0BAB-45CD-B301-CC670A666252}"/>
    <cellStyle name="强调文字颜色 1 3 2" xfId="1990" xr:uid="{7282CBFA-F00F-451C-A3AA-544934309506}"/>
    <cellStyle name="强调文字颜色 1 3 2 2" xfId="3702" xr:uid="{375D010A-89A2-432D-B20D-1BACB30F2B12}"/>
    <cellStyle name="强调文字颜色 1 3 2 3" xfId="7582" xr:uid="{0FD8F2D3-78E9-4E43-B62A-04852DDAB013}"/>
    <cellStyle name="强调文字颜色 1 3 3" xfId="1991" xr:uid="{992D1423-BEB3-4DF3-A9DC-D9018A52A75E}"/>
    <cellStyle name="强调文字颜色 1 3 3 2" xfId="3703" xr:uid="{6F33447B-346F-4AC5-8EC7-0B8BC250B5FF}"/>
    <cellStyle name="强调文字颜色 1 3 3 3" xfId="7583" xr:uid="{47330D28-1C75-4BD9-B62A-02D01747929E}"/>
    <cellStyle name="强调文字颜色 1 3 4" xfId="3701" xr:uid="{010F4B72-F950-4441-9AF4-6B63FFE66DF5}"/>
    <cellStyle name="强调文字颜色 1 3 5" xfId="7581" xr:uid="{763E0D48-0621-4C0D-9846-D4F482BC5E23}"/>
    <cellStyle name="强调文字颜色 1 3_Bali" xfId="1992" xr:uid="{40165A25-28F9-4822-99A9-C7264E606B75}"/>
    <cellStyle name="强调文字颜色 2 2" xfId="53" xr:uid="{7A0D682C-9E5D-43B1-9911-17465C14AD47}"/>
    <cellStyle name="强调文字颜色 2 2 10" xfId="1993" xr:uid="{05E89CCC-B5F2-45B9-8DFC-9C55BF203010}"/>
    <cellStyle name="强调文字颜色 2 2 10 2" xfId="3705" xr:uid="{A047450A-00B5-4C30-9138-B2C6C912BDDC}"/>
    <cellStyle name="强调文字颜色 2 2 10 3" xfId="7584" xr:uid="{63DA6CC5-9FFB-426A-96A0-0ED8934841D8}"/>
    <cellStyle name="强调文字颜色 2 2 11" xfId="1994" xr:uid="{33D1C5AA-CE40-449F-B012-D82937C7395C}"/>
    <cellStyle name="强调文字颜色 2 2 11 2" xfId="3706" xr:uid="{EC664AF5-F319-4519-9118-37F55185C75D}"/>
    <cellStyle name="强调文字颜色 2 2 11 3" xfId="7585" xr:uid="{7DB90262-EB59-4BA4-9EF6-AF2CADB8B738}"/>
    <cellStyle name="强调文字颜色 2 2 12" xfId="1995" xr:uid="{0E93FAFC-100D-4481-84C4-FB4743E06DDF}"/>
    <cellStyle name="强调文字颜色 2 2 12 2" xfId="3707" xr:uid="{D322C288-8BD4-4838-A2D2-BDD800C5992B}"/>
    <cellStyle name="强调文字颜色 2 2 12 3" xfId="7586" xr:uid="{8CE3911F-FFA4-443A-9D02-5C087FCAAA59}"/>
    <cellStyle name="强调文字颜色 2 2 13" xfId="1996" xr:uid="{AAD614FB-1741-4C6D-870F-2DBD3B7409C3}"/>
    <cellStyle name="强调文字颜色 2 2 13 2" xfId="3708" xr:uid="{CDF62ADF-3637-4AC6-80D7-06194EC9CB2C}"/>
    <cellStyle name="强调文字颜色 2 2 13 3" xfId="7587" xr:uid="{73C4AB05-B417-46BC-BFE2-CAE6F4C1BA6C}"/>
    <cellStyle name="强调文字颜色 2 2 14" xfId="1997" xr:uid="{DF7E21E1-FD1C-48C8-8E3B-8CE8807185B7}"/>
    <cellStyle name="强调文字颜色 2 2 14 2" xfId="3709" xr:uid="{A6ED0282-8292-4309-80B0-78CA8947E328}"/>
    <cellStyle name="强调文字颜色 2 2 14 3" xfId="7588" xr:uid="{FA21BA8C-2358-4451-B2C0-5453D68E7491}"/>
    <cellStyle name="强调文字颜色 2 2 15" xfId="3704" xr:uid="{A6E0911F-2922-4BEB-B202-F97825D87A88}"/>
    <cellStyle name="强调文字颜色 2 2 16" xfId="4022" xr:uid="{4BA59624-15C4-4D40-BC43-F7942D6D4E9B}"/>
    <cellStyle name="强调文字颜色 2 2 2" xfId="1998" xr:uid="{938D884E-880E-4B35-ADAD-7A176B65E7B3}"/>
    <cellStyle name="强调文字颜色 2 2 2 2" xfId="3710" xr:uid="{B05ABFCD-1856-490B-8525-4448EFDB2566}"/>
    <cellStyle name="强调文字颜色 2 2 2 3" xfId="7589" xr:uid="{415D4366-365C-4040-8CCA-1A159D641658}"/>
    <cellStyle name="强调文字颜色 2 2 3" xfId="1999" xr:uid="{1F813C9C-C5F9-4B67-A112-98A2A2E780BF}"/>
    <cellStyle name="强调文字颜色 2 2 3 2" xfId="3711" xr:uid="{7D98459C-6B57-43C3-9399-A5D00DC90CEE}"/>
    <cellStyle name="强调文字颜色 2 2 3 3" xfId="7590" xr:uid="{CE805DB7-AFB9-4D0B-B4FC-B5A13332C851}"/>
    <cellStyle name="强调文字颜色 2 2 4" xfId="2000" xr:uid="{48EF5593-8936-4887-BFD6-98EA8668FB91}"/>
    <cellStyle name="强调文字颜色 2 2 4 2" xfId="3712" xr:uid="{B79312FB-7159-496E-B66B-B856F21339CB}"/>
    <cellStyle name="强调文字颜色 2 2 4 3" xfId="7591" xr:uid="{2CC49B45-9CFE-4CE1-8C49-6D6E382EC2FC}"/>
    <cellStyle name="强调文字颜色 2 2 5" xfId="2001" xr:uid="{B62F201B-58FC-45FD-94D7-81C2EC8FF1F2}"/>
    <cellStyle name="强调文字颜色 2 2 5 2" xfId="3713" xr:uid="{94C1B84F-0152-43EF-A1F1-9156C157EBFC}"/>
    <cellStyle name="强调文字颜色 2 2 5 3" xfId="7592" xr:uid="{5D2ED68D-64E4-44BB-B61D-36D6F95C9283}"/>
    <cellStyle name="强调文字颜色 2 2 6" xfId="2002" xr:uid="{F5715147-8B67-4273-A19E-3ED15755E82F}"/>
    <cellStyle name="强调文字颜色 2 2 6 2" xfId="3714" xr:uid="{9986DF21-6FFC-473E-9F64-A26067D06955}"/>
    <cellStyle name="强调文字颜色 2 2 6 3" xfId="7593" xr:uid="{CDFBAAFC-C450-4A41-BA71-A85C4C27272E}"/>
    <cellStyle name="强调文字颜色 2 2 7" xfId="2003" xr:uid="{53E5A0DC-F136-4692-A6E6-E45FFD425317}"/>
    <cellStyle name="强调文字颜色 2 2 7 2" xfId="3715" xr:uid="{D5C8F93C-EDA4-4180-987D-DBC1465ABBDD}"/>
    <cellStyle name="强调文字颜色 2 2 7 3" xfId="7594" xr:uid="{E1C3F33D-0A75-44E6-BB78-B1BCCCD7D084}"/>
    <cellStyle name="强调文字颜色 2 2 8" xfId="2004" xr:uid="{73354023-4D05-4087-AEB6-A36C8589516E}"/>
    <cellStyle name="强调文字颜色 2 2 8 2" xfId="3716" xr:uid="{B528967F-81E9-4B96-B10B-5054127EFBDB}"/>
    <cellStyle name="强调文字颜色 2 2 8 3" xfId="7595" xr:uid="{7D535C61-FA86-4703-A7CB-E5DA17221AD2}"/>
    <cellStyle name="强调文字颜色 2 2 9" xfId="2005" xr:uid="{A0BA1DC3-715B-46DD-BBBB-13C435ED028D}"/>
    <cellStyle name="强调文字颜色 2 2 9 2" xfId="3717" xr:uid="{78F9AB64-585D-4B00-8A2F-D5EF3A7C6F7A}"/>
    <cellStyle name="强调文字颜色 2 2 9 3" xfId="7596" xr:uid="{3A582C50-523F-43D5-9718-7D92D2B6F14A}"/>
    <cellStyle name="强调文字颜色 2 2_Bali" xfId="2006" xr:uid="{34731122-05CD-44D9-B262-7B4B81A5EE3A}"/>
    <cellStyle name="强调文字颜色 2 3" xfId="2007" xr:uid="{EC6FA188-1790-4D01-8C13-477E89C464AE}"/>
    <cellStyle name="强调文字颜色 2 3 2" xfId="2008" xr:uid="{815FBB10-7859-4DBB-BA27-552694CCCD93}"/>
    <cellStyle name="强调文字颜色 2 3 2 2" xfId="3719" xr:uid="{1C3D553A-3D47-4AB4-89B3-5D1B2F274CDE}"/>
    <cellStyle name="强调文字颜色 2 3 2 3" xfId="7598" xr:uid="{A513B2FB-C4AE-4DB5-9CDA-A7BD7AC8ED5A}"/>
    <cellStyle name="强调文字颜色 2 3 3" xfId="2009" xr:uid="{6D39BC18-B6C0-4A66-AFAC-02E68673B779}"/>
    <cellStyle name="强调文字颜色 2 3 3 2" xfId="3720" xr:uid="{BBDADB60-59A7-493F-99EF-DE0EB2744168}"/>
    <cellStyle name="强调文字颜色 2 3 3 3" xfId="7599" xr:uid="{12DE3902-FEC0-4613-B2BE-0BC3CF74634A}"/>
    <cellStyle name="强调文字颜色 2 3 4" xfId="3718" xr:uid="{16BBFC8D-C56B-47B2-BC14-87FF59153E5A}"/>
    <cellStyle name="强调文字颜色 2 3 5" xfId="7597" xr:uid="{D9BDC8B3-7FD0-4845-806F-2798F9EC078A}"/>
    <cellStyle name="强调文字颜色 2 3_Bali" xfId="2010" xr:uid="{D75D0EA1-01F5-4C1F-8553-699DCEE2545F}"/>
    <cellStyle name="强调文字颜色 3 2" xfId="54" xr:uid="{410AD706-8CDE-4933-BC5E-03583EBCC29A}"/>
    <cellStyle name="强调文字颜色 3 2 10" xfId="2011" xr:uid="{B2534FD7-F3F6-4BB5-BD7D-CC3D593E4339}"/>
    <cellStyle name="强调文字颜色 3 2 10 2" xfId="3722" xr:uid="{73EE85DC-CD3D-4C7B-9EDA-CD8F31C1EDA1}"/>
    <cellStyle name="强调文字颜色 3 2 10 3" xfId="7600" xr:uid="{CAA0EEA4-2D23-4A12-84B6-84469FBAA583}"/>
    <cellStyle name="强调文字颜色 3 2 11" xfId="2012" xr:uid="{DE0F9D3B-1857-43AE-8A92-4CCF247E2EB3}"/>
    <cellStyle name="强调文字颜色 3 2 11 2" xfId="3723" xr:uid="{2DBD030A-A88C-43B2-BEFE-B9D9F0610999}"/>
    <cellStyle name="强调文字颜色 3 2 11 3" xfId="7601" xr:uid="{02E914F4-6FD4-43E9-8BEB-EC111E6EF9C2}"/>
    <cellStyle name="强调文字颜色 3 2 12" xfId="2013" xr:uid="{A053C30B-2EC1-458A-85CA-597EA9C2EE35}"/>
    <cellStyle name="强调文字颜色 3 2 12 2" xfId="3724" xr:uid="{A21CE8CB-EF7C-4C3F-9B72-1F8D10877D1B}"/>
    <cellStyle name="强调文字颜色 3 2 12 3" xfId="7602" xr:uid="{78D28902-323A-4F7D-AB0E-CA1190D55B01}"/>
    <cellStyle name="强调文字颜色 3 2 13" xfId="2014" xr:uid="{AE4ED7EA-EBE6-47B9-B46E-7A596C4A740D}"/>
    <cellStyle name="强调文字颜色 3 2 13 2" xfId="3725" xr:uid="{F0A7BFA1-7A96-4717-92C6-FFFB87158214}"/>
    <cellStyle name="强调文字颜色 3 2 13 3" xfId="7603" xr:uid="{54771333-DED0-404D-A899-D53138BF7C1D}"/>
    <cellStyle name="强调文字颜色 3 2 14" xfId="2015" xr:uid="{89413D32-1271-47FD-A59C-56A1D76E0A34}"/>
    <cellStyle name="强调文字颜色 3 2 14 2" xfId="3726" xr:uid="{7C2E7790-8631-4E9E-8C0D-2776B023E217}"/>
    <cellStyle name="强调文字颜色 3 2 14 3" xfId="7604" xr:uid="{DA3FC631-E3BD-4B66-AC76-5EA09F93FD64}"/>
    <cellStyle name="强调文字颜色 3 2 15" xfId="3721" xr:uid="{10AFE30C-7143-4D4D-8EF8-E6894BC6BAC3}"/>
    <cellStyle name="强调文字颜色 3 2 16" xfId="4023" xr:uid="{A6CEF37C-51D2-4255-BC00-BEC70F86BA25}"/>
    <cellStyle name="强调文字颜色 3 2 2" xfId="2016" xr:uid="{7B7D49A7-9419-4690-973E-E5D2370AA72F}"/>
    <cellStyle name="强调文字颜色 3 2 2 2" xfId="3727" xr:uid="{37526391-8355-4E8C-AE14-A2B5155A5B4B}"/>
    <cellStyle name="强调文字颜色 3 2 2 3" xfId="7605" xr:uid="{D1DCBBB3-64A2-47B8-A449-F9DF457B9BB1}"/>
    <cellStyle name="强调文字颜色 3 2 3" xfId="2017" xr:uid="{BE3E8FA0-7103-4FE8-B4BD-E08A5574BE53}"/>
    <cellStyle name="强调文字颜色 3 2 3 2" xfId="3728" xr:uid="{D7FCC745-5BEC-46BA-84F0-FD9492F62FDA}"/>
    <cellStyle name="强调文字颜色 3 2 3 3" xfId="7606" xr:uid="{5B8A5C71-47A9-43A8-91E2-25710930A279}"/>
    <cellStyle name="强调文字颜色 3 2 4" xfId="2018" xr:uid="{F35E35FF-662A-4FAC-B37F-1F55D138EDE3}"/>
    <cellStyle name="强调文字颜色 3 2 4 2" xfId="3729" xr:uid="{7D54BF71-3775-466F-9B4F-1FD9688EB7F3}"/>
    <cellStyle name="强调文字颜色 3 2 4 3" xfId="7607" xr:uid="{2C7A116F-AF39-4DB5-922B-D68A219BD633}"/>
    <cellStyle name="强调文字颜色 3 2 5" xfId="2019" xr:uid="{4A9D4D40-23A6-4DCC-9685-5AC6AD6A2AB1}"/>
    <cellStyle name="强调文字颜色 3 2 5 2" xfId="3730" xr:uid="{E56D5802-1BDB-4870-8FE7-484B3F3CDB5D}"/>
    <cellStyle name="强调文字颜色 3 2 5 3" xfId="7608" xr:uid="{E7F7137A-6701-4700-9DB5-E2A8932CC4A8}"/>
    <cellStyle name="强调文字颜色 3 2 6" xfId="2020" xr:uid="{5B58A576-EF4F-4772-B15D-10F0E07629F3}"/>
    <cellStyle name="强调文字颜色 3 2 6 2" xfId="3731" xr:uid="{6F386442-7FFE-4991-9421-4979B578CC88}"/>
    <cellStyle name="强调文字颜色 3 2 6 3" xfId="7609" xr:uid="{7E5278F9-89B5-4940-8AEC-426E9ED91247}"/>
    <cellStyle name="强调文字颜色 3 2 7" xfId="2021" xr:uid="{B494BCBB-01EA-4652-B440-03CC399DCEE5}"/>
    <cellStyle name="强调文字颜色 3 2 7 2" xfId="3732" xr:uid="{74D18A7C-6250-499E-A6B4-1B091CCC1CFB}"/>
    <cellStyle name="强调文字颜色 3 2 7 3" xfId="7610" xr:uid="{D2C4F2F0-5EAC-4A2C-A91C-461086A9B405}"/>
    <cellStyle name="强调文字颜色 3 2 8" xfId="2022" xr:uid="{26E4D1AE-946A-4911-B3DD-9C76BDBE270C}"/>
    <cellStyle name="强调文字颜色 3 2 8 2" xfId="3733" xr:uid="{B29DB868-6BB2-48CF-8974-96883881610F}"/>
    <cellStyle name="强调文字颜色 3 2 8 3" xfId="7611" xr:uid="{106784C5-AA05-4D65-949A-E9A63EAAA968}"/>
    <cellStyle name="强调文字颜色 3 2 9" xfId="2023" xr:uid="{5184CDFF-E35D-4070-B45F-3E1006BDB50F}"/>
    <cellStyle name="强调文字颜色 3 2 9 2" xfId="3734" xr:uid="{28B944B6-9C57-479A-AD97-B0D067191D1D}"/>
    <cellStyle name="强调文字颜色 3 2 9 3" xfId="7612" xr:uid="{3FC30A75-59A9-4BE8-B54C-66D1B97A57AD}"/>
    <cellStyle name="强调文字颜色 3 2_Bali" xfId="2024" xr:uid="{346E296E-77DB-4F33-8FEE-55C16DA16123}"/>
    <cellStyle name="强调文字颜色 3 3" xfId="2025" xr:uid="{3AF0D02A-489B-4937-80BA-48AAF6352227}"/>
    <cellStyle name="强调文字颜色 3 3 2" xfId="2026" xr:uid="{06F9DADC-D327-42EF-9D80-4FE146029D5C}"/>
    <cellStyle name="强调文字颜色 3 3 2 2" xfId="3736" xr:uid="{A09C427E-58E9-44D6-91A1-1468E41D38BA}"/>
    <cellStyle name="强调文字颜色 3 3 2 3" xfId="7614" xr:uid="{FCA22803-C5D7-476F-9134-954B9EB9017F}"/>
    <cellStyle name="强调文字颜色 3 3 3" xfId="2027" xr:uid="{0C74E406-0F8E-4FC9-9163-AA5C7C1E7C43}"/>
    <cellStyle name="强调文字颜色 3 3 3 2" xfId="3737" xr:uid="{5A1935A6-DEB6-4FDF-9DFA-A4A309FC16E3}"/>
    <cellStyle name="强调文字颜色 3 3 3 3" xfId="7615" xr:uid="{34431586-5AC3-4BDB-B8E1-B489C51F85E3}"/>
    <cellStyle name="强调文字颜色 3 3 4" xfId="3735" xr:uid="{0A45B20A-9D16-40F3-AB1D-E1737112120A}"/>
    <cellStyle name="强调文字颜色 3 3 5" xfId="7613" xr:uid="{00E39508-1B68-4E24-A2B8-67BF902AC9A5}"/>
    <cellStyle name="强调文字颜色 3 3_Bali" xfId="2028" xr:uid="{74D241AC-CE4A-4731-8470-B6C994F0E71C}"/>
    <cellStyle name="强调文字颜色 4 2" xfId="55" xr:uid="{61F1334D-732D-4448-8AF2-8E9A4A0A46E6}"/>
    <cellStyle name="强调文字颜色 4 2 10" xfId="2029" xr:uid="{1B1B5F8A-E7B6-4CBD-B001-F7B32D588ECA}"/>
    <cellStyle name="强调文字颜色 4 2 10 2" xfId="3739" xr:uid="{904B8717-57E8-40F2-B6D7-38DEF61D272C}"/>
    <cellStyle name="强调文字颜色 4 2 10 3" xfId="7616" xr:uid="{FC8C29CA-9983-4821-8251-A0C6BD28F782}"/>
    <cellStyle name="强调文字颜色 4 2 11" xfId="2030" xr:uid="{E94A2A6C-ACF3-4AC5-BA4D-33DD31BA4652}"/>
    <cellStyle name="强调文字颜色 4 2 11 2" xfId="3740" xr:uid="{06925315-7302-45B0-BF48-FC21E2570724}"/>
    <cellStyle name="强调文字颜色 4 2 11 3" xfId="7617" xr:uid="{68C7D48E-3609-4DE9-856E-62EBCC2BB922}"/>
    <cellStyle name="强调文字颜色 4 2 12" xfId="2031" xr:uid="{65C1F842-B711-455B-A5A3-8962EF3D1625}"/>
    <cellStyle name="强调文字颜色 4 2 12 2" xfId="3741" xr:uid="{AE4C48F6-C247-4604-B7B0-E86A25C45E4A}"/>
    <cellStyle name="强调文字颜色 4 2 12 3" xfId="7618" xr:uid="{551CA700-1D3C-4739-8039-A1CF79CB2A84}"/>
    <cellStyle name="强调文字颜色 4 2 13" xfId="2032" xr:uid="{240B53DD-E9B0-466E-A4E4-7EF4D0C7A7E3}"/>
    <cellStyle name="强调文字颜色 4 2 13 2" xfId="3742" xr:uid="{469CAD5D-7912-428F-9B0B-608DC6DFA3AF}"/>
    <cellStyle name="强调文字颜色 4 2 13 3" xfId="7619" xr:uid="{80ADEAFF-F465-43A1-B116-17E8506AA787}"/>
    <cellStyle name="强调文字颜色 4 2 14" xfId="2033" xr:uid="{82A3F5E1-505F-42E7-AA00-3CB60D5C6EBC}"/>
    <cellStyle name="强调文字颜色 4 2 14 2" xfId="3743" xr:uid="{399F7DAD-2582-4A7A-A184-D62A19AFD4E0}"/>
    <cellStyle name="强调文字颜色 4 2 14 3" xfId="7620" xr:uid="{BAF0BA49-54A9-4344-BA0A-39273A0FE59A}"/>
    <cellStyle name="强调文字颜色 4 2 15" xfId="3738" xr:uid="{66B8DCE8-37E7-4760-9B71-DE6B29E0D8AE}"/>
    <cellStyle name="强调文字颜色 4 2 16" xfId="4024" xr:uid="{9E507AE8-C656-4867-A3A5-113F21176135}"/>
    <cellStyle name="强调文字颜色 4 2 2" xfId="2034" xr:uid="{E9ADEA8A-0E17-458D-BD80-A1CB31EADDA9}"/>
    <cellStyle name="强调文字颜色 4 2 2 2" xfId="3744" xr:uid="{E111C9A5-2C34-4E19-B6E7-82F26A3F96F2}"/>
    <cellStyle name="强调文字颜色 4 2 2 3" xfId="7621" xr:uid="{4A324105-701B-4AC4-B623-5BF6374FD7A3}"/>
    <cellStyle name="强调文字颜色 4 2 3" xfId="2035" xr:uid="{ED3AB2CA-D2C0-4EB4-A2B7-65D209E9C5C9}"/>
    <cellStyle name="强调文字颜色 4 2 3 2" xfId="3745" xr:uid="{1927E1E5-65B8-4C0E-8185-643E7CE136E7}"/>
    <cellStyle name="强调文字颜色 4 2 3 3" xfId="7622" xr:uid="{81ED93F2-AA7E-4AD8-A6FB-48C9C81444C1}"/>
    <cellStyle name="强调文字颜色 4 2 4" xfId="2036" xr:uid="{2054D271-0D1C-48AE-BC06-A27D3C749AD5}"/>
    <cellStyle name="强调文字颜色 4 2 4 2" xfId="3746" xr:uid="{E9B79D70-B9BC-4F4A-900C-1EB5B28EAB36}"/>
    <cellStyle name="强调文字颜色 4 2 4 3" xfId="7623" xr:uid="{C83190C0-4CD5-425F-A069-E37AFC6266C9}"/>
    <cellStyle name="强调文字颜色 4 2 5" xfId="2037" xr:uid="{8E7CAE98-9605-46DC-BECA-6801B95533D3}"/>
    <cellStyle name="强调文字颜色 4 2 5 2" xfId="3747" xr:uid="{5A6653F5-5575-42A8-8431-65DEC388999C}"/>
    <cellStyle name="强调文字颜色 4 2 5 3" xfId="7624" xr:uid="{B14BB129-7CB5-46FC-9014-06CFAA354637}"/>
    <cellStyle name="强调文字颜色 4 2 6" xfId="2038" xr:uid="{A365021F-2A2E-45E5-AE18-0681D2BB7E64}"/>
    <cellStyle name="强调文字颜色 4 2 6 2" xfId="3748" xr:uid="{668E5AE7-9D4D-47DB-B686-E9AB4F6A6906}"/>
    <cellStyle name="强调文字颜色 4 2 6 3" xfId="7625" xr:uid="{2B5EDE94-9C42-41D8-9A06-2A4667A6B4CF}"/>
    <cellStyle name="强调文字颜色 4 2 7" xfId="2039" xr:uid="{DDE989A7-08C0-4121-9313-656B634CFF8D}"/>
    <cellStyle name="强调文字颜色 4 2 7 2" xfId="3749" xr:uid="{F4D779E0-7895-4360-9D5C-99CCC260F55D}"/>
    <cellStyle name="强调文字颜色 4 2 7 3" xfId="7626" xr:uid="{4CCA2133-5C94-4AB7-9264-777C8EF3F685}"/>
    <cellStyle name="强调文字颜色 4 2 8" xfId="2040" xr:uid="{3C9C4B87-B4E4-41C2-A11A-E15F3042F0CB}"/>
    <cellStyle name="强调文字颜色 4 2 8 2" xfId="3750" xr:uid="{E79FF46A-D06E-49D6-B4BA-087F3E001EEE}"/>
    <cellStyle name="强调文字颜色 4 2 8 3" xfId="7627" xr:uid="{CC0BD425-24EE-4931-B58B-9DD2FF909660}"/>
    <cellStyle name="强调文字颜色 4 2 9" xfId="2041" xr:uid="{D94A8AED-6A11-43B6-8E21-56A7E36F5CF8}"/>
    <cellStyle name="强调文字颜色 4 2 9 2" xfId="3751" xr:uid="{A929AFFA-5DFD-4DFC-9910-25C3AAB3844E}"/>
    <cellStyle name="强调文字颜色 4 2 9 3" xfId="7628" xr:uid="{E0E3CA3E-86DD-4CE5-AC0E-DB60281E27F3}"/>
    <cellStyle name="强调文字颜色 4 2_Bali" xfId="2042" xr:uid="{3C33D817-127E-42C0-9AC2-7D8D263DDB59}"/>
    <cellStyle name="强调文字颜色 4 3" xfId="2043" xr:uid="{C1495758-2245-4877-BE94-46607D81F1EE}"/>
    <cellStyle name="强调文字颜色 4 3 2" xfId="2044" xr:uid="{2023837A-C28A-4CEB-9784-8B9C3F9C5E71}"/>
    <cellStyle name="强调文字颜色 4 3 2 2" xfId="3753" xr:uid="{6B27F0A0-5AC8-4595-A50E-D5FE44E71F50}"/>
    <cellStyle name="强调文字颜色 4 3 2 3" xfId="7630" xr:uid="{A4586EEB-E6CC-4AC1-8CB1-9FCE314D690A}"/>
    <cellStyle name="强调文字颜色 4 3 3" xfId="2045" xr:uid="{27E8DB5F-BB5F-4D75-B04F-C1490A967613}"/>
    <cellStyle name="强调文字颜色 4 3 3 2" xfId="3754" xr:uid="{B815F71F-88DC-4B6F-B20C-73C3E8C91ED6}"/>
    <cellStyle name="强调文字颜色 4 3 3 3" xfId="7631" xr:uid="{6D3F77AC-7C21-4582-8901-CF71EAE4C15F}"/>
    <cellStyle name="强调文字颜色 4 3 4" xfId="3752" xr:uid="{95E40973-FA6F-4215-A523-B4F316CCC5F3}"/>
    <cellStyle name="强调文字颜色 4 3 5" xfId="7629" xr:uid="{C56ECE5B-CB7F-4A59-9C6F-2C888193EB50}"/>
    <cellStyle name="强调文字颜色 4 3_Bali" xfId="2046" xr:uid="{CB6B93E6-4123-4F11-8C6F-170DCE9CB309}"/>
    <cellStyle name="强调文字颜色 5 2" xfId="56" xr:uid="{34F68C19-A515-4401-81C6-66B668DC0199}"/>
    <cellStyle name="强调文字颜色 5 2 10" xfId="2047" xr:uid="{2B6768D1-A107-4DC2-8F39-2B50CD7A8E82}"/>
    <cellStyle name="强调文字颜色 5 2 10 2" xfId="3756" xr:uid="{C0860C1E-A1CB-472A-B3B4-ADEF56CC6DEB}"/>
    <cellStyle name="强调文字颜色 5 2 10 3" xfId="7632" xr:uid="{9A4EBFCF-C608-490D-B8EC-712E4B018AEE}"/>
    <cellStyle name="强调文字颜色 5 2 11" xfId="2048" xr:uid="{F87472B9-4148-44BA-BCB6-1644D44CED0A}"/>
    <cellStyle name="强调文字颜色 5 2 11 2" xfId="3757" xr:uid="{66E69932-8B44-4388-92D6-DC90813E70F6}"/>
    <cellStyle name="强调文字颜色 5 2 11 3" xfId="7633" xr:uid="{1B6137E8-5388-4012-915F-EA765F7EA788}"/>
    <cellStyle name="强调文字颜色 5 2 12" xfId="2049" xr:uid="{8230DB0C-F152-4F11-92AB-770B552A7B83}"/>
    <cellStyle name="强调文字颜色 5 2 12 2" xfId="3758" xr:uid="{ADFE07C0-0005-4B38-830F-D0389B3B6EA1}"/>
    <cellStyle name="强调文字颜色 5 2 12 3" xfId="7634" xr:uid="{DA594B53-028A-4E4D-9408-F92BC653F9E0}"/>
    <cellStyle name="强调文字颜色 5 2 13" xfId="2050" xr:uid="{522893D1-98E7-4F35-A4CB-C3DCD6CE7F44}"/>
    <cellStyle name="强调文字颜色 5 2 13 2" xfId="3759" xr:uid="{E5EE96A1-6C22-42BA-81E8-81A5A82466C9}"/>
    <cellStyle name="强调文字颜色 5 2 13 3" xfId="7635" xr:uid="{BCE9897A-105A-4B9E-BED9-D9528BEF88A7}"/>
    <cellStyle name="强调文字颜色 5 2 14" xfId="2051" xr:uid="{1BD6FDF7-90D8-4D72-A38F-B730A151EE5A}"/>
    <cellStyle name="强调文字颜色 5 2 14 2" xfId="3760" xr:uid="{3F748D5F-3BD1-47FE-8242-6360B27F074C}"/>
    <cellStyle name="强调文字颜色 5 2 14 3" xfId="7636" xr:uid="{1002C14A-0682-453F-9D84-363FE329BB02}"/>
    <cellStyle name="强调文字颜色 5 2 15" xfId="3755" xr:uid="{79A774D7-87DC-4D83-A054-CBFB8D0C1E52}"/>
    <cellStyle name="强调文字颜色 5 2 16" xfId="4025" xr:uid="{8F2AA5B8-6FCF-4C75-8B16-C4FA99DC15F8}"/>
    <cellStyle name="强调文字颜色 5 2 2" xfId="2052" xr:uid="{3ACB578A-F33B-4613-891A-ED00C577D18B}"/>
    <cellStyle name="强调文字颜色 5 2 2 2" xfId="3761" xr:uid="{23BCDBB2-01CA-4E8A-A005-B9A378AF7EB2}"/>
    <cellStyle name="强调文字颜色 5 2 2 3" xfId="7637" xr:uid="{6781927F-4E93-4E09-B1F0-5759190AF7C5}"/>
    <cellStyle name="强调文字颜色 5 2 3" xfId="2053" xr:uid="{9BB259DC-E701-4514-BE78-3F8183D6AE22}"/>
    <cellStyle name="强调文字颜色 5 2 3 2" xfId="3762" xr:uid="{13DCD794-7680-4BEB-95EB-12FC0E291B29}"/>
    <cellStyle name="强调文字颜色 5 2 3 3" xfId="7638" xr:uid="{695BE604-6FB3-4BE5-9272-E6A47B07DE80}"/>
    <cellStyle name="强调文字颜色 5 2 4" xfId="2054" xr:uid="{01E6EF15-379D-4AFA-A7C7-F42C48F35EF4}"/>
    <cellStyle name="强调文字颜色 5 2 4 2" xfId="3763" xr:uid="{9ACD7D8D-430D-4490-9990-C70A920B07C0}"/>
    <cellStyle name="强调文字颜色 5 2 4 3" xfId="7639" xr:uid="{7CC1D2C2-5424-4B5C-9024-043FFA8A8258}"/>
    <cellStyle name="强调文字颜色 5 2 5" xfId="2055" xr:uid="{9251839E-FFDC-4D88-B7B3-EA213EE91EC2}"/>
    <cellStyle name="强调文字颜色 5 2 5 2" xfId="3764" xr:uid="{D2CDB523-84EB-4D5E-9AE0-000240752957}"/>
    <cellStyle name="强调文字颜色 5 2 5 3" xfId="7640" xr:uid="{6C4C4EE7-6ADD-4F04-A862-6DAA4F29B6A8}"/>
    <cellStyle name="强调文字颜色 5 2 6" xfId="2056" xr:uid="{A6EE2CE6-C7A1-44D8-AE36-6A1190858078}"/>
    <cellStyle name="强调文字颜色 5 2 6 2" xfId="3765" xr:uid="{68DE66A0-60F1-4B60-8B26-89EE04B65167}"/>
    <cellStyle name="强调文字颜色 5 2 6 3" xfId="7641" xr:uid="{CC615311-3B07-49C3-BDFC-A28F759A921C}"/>
    <cellStyle name="强调文字颜色 5 2 7" xfId="2057" xr:uid="{D4B9CCA7-F0BB-4F61-AB1B-0BFADEEF2E4B}"/>
    <cellStyle name="强调文字颜色 5 2 7 2" xfId="3766" xr:uid="{6F507674-C1D3-41A3-9CCE-229C63183193}"/>
    <cellStyle name="强调文字颜色 5 2 7 3" xfId="7642" xr:uid="{8378659A-2D9D-4F1B-A6CE-D887C3E3282B}"/>
    <cellStyle name="强调文字颜色 5 2 8" xfId="2058" xr:uid="{70A34BD7-AC90-4A43-A0B3-4643872262E7}"/>
    <cellStyle name="强调文字颜色 5 2 8 2" xfId="3767" xr:uid="{A9B173C3-585F-4F2B-9608-789D7A9BC553}"/>
    <cellStyle name="强调文字颜色 5 2 8 3" xfId="7643" xr:uid="{804FF612-8DD7-4BEF-BE3C-C4C2F24B206B}"/>
    <cellStyle name="强调文字颜色 5 2 9" xfId="2059" xr:uid="{545C31CC-175D-4842-82F3-1DD1A52911B0}"/>
    <cellStyle name="强调文字颜色 5 2 9 2" xfId="3768" xr:uid="{B98E13F7-D1F5-4EE5-A5EF-2463527EF346}"/>
    <cellStyle name="强调文字颜色 5 2 9 3" xfId="7644" xr:uid="{C99ADB38-72F6-4BCF-90AF-4BB5266709DB}"/>
    <cellStyle name="强调文字颜色 5 2_Bali" xfId="2060" xr:uid="{AB5829CA-06D1-4231-A375-CF691E4264A2}"/>
    <cellStyle name="强调文字颜色 5 3" xfId="2061" xr:uid="{E26E84E8-772C-4D44-9088-736247FC8C2F}"/>
    <cellStyle name="强调文字颜色 5 3 2" xfId="2062" xr:uid="{2C44B870-DA87-4273-8F8D-61059E159A39}"/>
    <cellStyle name="强调文字颜色 5 3 2 2" xfId="3770" xr:uid="{AF286D83-DC70-4EAF-BF50-2ED0F8AB34EB}"/>
    <cellStyle name="强调文字颜色 5 3 2 3" xfId="7646" xr:uid="{1C684D3A-47EB-4A38-85EA-7D61F63BDEE6}"/>
    <cellStyle name="强调文字颜色 5 3 3" xfId="2063" xr:uid="{055CEF77-410A-40C0-9E2A-A47A889F5562}"/>
    <cellStyle name="强调文字颜色 5 3 3 2" xfId="3771" xr:uid="{934EDD32-85D5-4897-B999-CFEE02CACE4A}"/>
    <cellStyle name="强调文字颜色 5 3 3 3" xfId="7647" xr:uid="{277EDF05-C64E-48BF-AA20-323089997FFB}"/>
    <cellStyle name="强调文字颜色 5 3 4" xfId="3769" xr:uid="{75212C70-F97B-404C-9147-DD21D9883A08}"/>
    <cellStyle name="强调文字颜色 5 3 5" xfId="7645" xr:uid="{82219000-0395-4F6F-B9E3-96A943846758}"/>
    <cellStyle name="强调文字颜色 5 3_Bali" xfId="2064" xr:uid="{63D75584-DFA3-4173-BE1E-20D4CB64B310}"/>
    <cellStyle name="强调文字颜色 6 2" xfId="57" xr:uid="{CD081F7D-2D3F-47DB-BB84-880B441DC40C}"/>
    <cellStyle name="强调文字颜色 6 2 10" xfId="2065" xr:uid="{2E6969EE-D71B-46C0-BBA5-66C01E0A1B77}"/>
    <cellStyle name="强调文字颜色 6 2 10 2" xfId="3773" xr:uid="{8E10F9CD-6F2A-408D-B723-6A7403B7CBB5}"/>
    <cellStyle name="强调文字颜色 6 2 10 3" xfId="7648" xr:uid="{EF02433B-9CFA-4EC3-900D-EEDF557DDE4F}"/>
    <cellStyle name="强调文字颜色 6 2 11" xfId="2066" xr:uid="{6BB82BFD-B424-423A-A9B1-F9D0AD59235B}"/>
    <cellStyle name="强调文字颜色 6 2 11 2" xfId="3774" xr:uid="{C7924C3B-A9F0-4D07-96C2-F3C2AA11957E}"/>
    <cellStyle name="强调文字颜色 6 2 11 3" xfId="7649" xr:uid="{D4C4ACD8-A38D-46BE-AA4E-52F9739851CF}"/>
    <cellStyle name="强调文字颜色 6 2 12" xfId="2067" xr:uid="{54EBA10A-C48E-4AA5-AA8E-9D780784B9B3}"/>
    <cellStyle name="强调文字颜色 6 2 12 2" xfId="3775" xr:uid="{B1E7E803-066D-420E-9CF3-FB4E18E22B89}"/>
    <cellStyle name="强调文字颜色 6 2 12 3" xfId="7650" xr:uid="{6A58D9F4-DF1C-4411-8C15-0926821A7A8B}"/>
    <cellStyle name="强调文字颜色 6 2 13" xfId="2068" xr:uid="{98FE7A7B-1588-494B-AEC6-D76F146AB415}"/>
    <cellStyle name="强调文字颜色 6 2 13 2" xfId="3776" xr:uid="{C1001FE8-6C92-4082-9CF8-53A6B517D88C}"/>
    <cellStyle name="强调文字颜色 6 2 13 3" xfId="7651" xr:uid="{B5F08FBB-4D5A-4B36-AF7E-3F8FA68E6817}"/>
    <cellStyle name="强调文字颜色 6 2 14" xfId="2069" xr:uid="{CA33AD6E-89C2-4643-B3B8-A3451AFA24FE}"/>
    <cellStyle name="强调文字颜色 6 2 14 2" xfId="3777" xr:uid="{3EA6D128-CA3E-4B0F-81DE-79D7BC93F1E8}"/>
    <cellStyle name="强调文字颜色 6 2 14 3" xfId="7652" xr:uid="{66F5C494-14F8-4F56-A6AB-4DDC7AB1FBC4}"/>
    <cellStyle name="强调文字颜色 6 2 15" xfId="3772" xr:uid="{92FA643C-B010-4A78-B215-8D4C5D4C17F4}"/>
    <cellStyle name="强调文字颜色 6 2 16" xfId="4026" xr:uid="{B887CDB4-3295-44B6-B9CA-0D047532C683}"/>
    <cellStyle name="强调文字颜色 6 2 2" xfId="2070" xr:uid="{C8A084E2-EA47-4CEA-BC7F-91B9F4E1AD73}"/>
    <cellStyle name="强调文字颜色 6 2 2 2" xfId="3778" xr:uid="{7C262606-D07C-495F-9BBA-F680F79D5F23}"/>
    <cellStyle name="强调文字颜色 6 2 2 3" xfId="7653" xr:uid="{9FA3347F-9EF7-4391-B81C-54DDF11CEAAD}"/>
    <cellStyle name="强调文字颜色 6 2 3" xfId="2071" xr:uid="{891288F4-582D-4499-8EAC-72567A4DBC05}"/>
    <cellStyle name="强调文字颜色 6 2 3 2" xfId="3779" xr:uid="{E28DB270-8B44-43BC-BB36-867A9D1F9A33}"/>
    <cellStyle name="强调文字颜色 6 2 3 3" xfId="7654" xr:uid="{278D9DC3-E69F-471B-B09A-5B72DB0A0503}"/>
    <cellStyle name="强调文字颜色 6 2 4" xfId="2072" xr:uid="{7F84A9B9-7A81-4B12-ADC7-DE2B70564C73}"/>
    <cellStyle name="强调文字颜色 6 2 4 2" xfId="3780" xr:uid="{26B1B7BD-CB95-4826-A65F-6F3D461D62C5}"/>
    <cellStyle name="强调文字颜色 6 2 4 3" xfId="7655" xr:uid="{CDC6D1A7-FB88-429E-9535-C4E6E32437E7}"/>
    <cellStyle name="强调文字颜色 6 2 5" xfId="2073" xr:uid="{2645C9F3-F57A-419F-9A66-A50968392039}"/>
    <cellStyle name="强调文字颜色 6 2 5 2" xfId="3781" xr:uid="{C8965D2C-7781-4F80-904F-11F388A0619A}"/>
    <cellStyle name="强调文字颜色 6 2 5 3" xfId="7656" xr:uid="{6664B648-2F75-4F1B-9609-FFD68F063753}"/>
    <cellStyle name="强调文字颜色 6 2 6" xfId="2074" xr:uid="{6D40D469-2153-4581-ACF0-0D39CE7C3825}"/>
    <cellStyle name="强调文字颜色 6 2 6 2" xfId="3782" xr:uid="{C8913DB2-556D-4256-8161-912BF909CEC1}"/>
    <cellStyle name="强调文字颜色 6 2 6 3" xfId="7657" xr:uid="{CEDFDDA1-8035-428D-A444-5478887D96A8}"/>
    <cellStyle name="强调文字颜色 6 2 7" xfId="2075" xr:uid="{A7AB6CC8-03C6-47C3-B53E-06DC47AA2C2F}"/>
    <cellStyle name="强调文字颜色 6 2 7 2" xfId="3783" xr:uid="{22DADE7C-AB95-493B-8347-0C3FFDCCA092}"/>
    <cellStyle name="强调文字颜色 6 2 7 3" xfId="7658" xr:uid="{A53FE1BF-B53A-4ED7-BA86-6281C887E806}"/>
    <cellStyle name="强调文字颜色 6 2 8" xfId="2076" xr:uid="{0F8B138B-50B9-4B41-A43D-51BE357248E3}"/>
    <cellStyle name="强调文字颜色 6 2 8 2" xfId="3784" xr:uid="{B6B52576-9788-4DC8-8DCE-8A1D013C91C8}"/>
    <cellStyle name="强调文字颜色 6 2 8 3" xfId="7659" xr:uid="{DCCF806A-0602-4383-B108-16659CA0BA7D}"/>
    <cellStyle name="强调文字颜色 6 2 9" xfId="2077" xr:uid="{3BA90A9B-BFFF-45E4-8308-E945DA5A91E1}"/>
    <cellStyle name="强调文字颜色 6 2 9 2" xfId="3785" xr:uid="{03B7E0B3-DD11-4EE3-836D-D64FC5794553}"/>
    <cellStyle name="强调文字颜色 6 2 9 3" xfId="7660" xr:uid="{A01C573D-9744-498C-9B68-1BB8759A26D4}"/>
    <cellStyle name="强调文字颜色 6 2_Bali" xfId="2078" xr:uid="{52671A4E-9CCD-44E1-B0D2-1BD5905CD0E3}"/>
    <cellStyle name="强调文字颜色 6 3" xfId="2079" xr:uid="{2F413739-2A78-408B-9F7F-15FF16AC0509}"/>
    <cellStyle name="强调文字颜色 6 3 2" xfId="2080" xr:uid="{7A46086D-00BF-4AF6-9BBC-E5842DCC1CD0}"/>
    <cellStyle name="强调文字颜色 6 3 2 2" xfId="3787" xr:uid="{A7C9D3E6-95DC-4D70-8A94-5D2EFF0F48F0}"/>
    <cellStyle name="强调文字颜色 6 3 2 3" xfId="7662" xr:uid="{271CF064-1833-4A12-A840-4C9AA29E5560}"/>
    <cellStyle name="强调文字颜色 6 3 3" xfId="2081" xr:uid="{16A25DC2-1184-4D4C-A3A0-CD4D3CA71EB5}"/>
    <cellStyle name="强调文字颜色 6 3 3 2" xfId="3788" xr:uid="{73C43EAB-1F94-453F-843A-038DC782C698}"/>
    <cellStyle name="强调文字颜色 6 3 3 3" xfId="7663" xr:uid="{A0C9E01F-D073-4E4C-AA2D-8D44D8D849A8}"/>
    <cellStyle name="强调文字颜色 6 3 4" xfId="3786" xr:uid="{523E5496-583F-47A3-8FE3-FB99E47C6A1D}"/>
    <cellStyle name="强调文字颜色 6 3 5" xfId="7661" xr:uid="{A432F055-4FAE-4F65-8C53-E8C10C0C9669}"/>
    <cellStyle name="强调文字颜色 6 3_Bali" xfId="2082" xr:uid="{03357070-9DE7-47BE-B40C-F45B774D4CDA}"/>
    <cellStyle name="适中 2" xfId="58" xr:uid="{9736C17C-C15D-4030-9E38-9E15133926A9}"/>
    <cellStyle name="适中 2 10" xfId="2083" xr:uid="{136A7032-0078-4210-B072-F140308C81E0}"/>
    <cellStyle name="适中 2 10 2" xfId="3790" xr:uid="{BE612AF8-5695-40F9-BBB0-061E1DCD75D8}"/>
    <cellStyle name="适中 2 10 3" xfId="7664" xr:uid="{80C7BA82-19A0-4521-AC9A-40B238715CDF}"/>
    <cellStyle name="适中 2 11" xfId="2084" xr:uid="{2EA86854-CFFF-440E-9A51-F76E4F33B85B}"/>
    <cellStyle name="适中 2 11 2" xfId="3791" xr:uid="{CCEF6A58-ACD0-49A3-BD7A-75C7A1C67E93}"/>
    <cellStyle name="适中 2 11 3" xfId="7665" xr:uid="{5ECE1C77-DC27-418B-8D06-1E316028D09D}"/>
    <cellStyle name="适中 2 12" xfId="2085" xr:uid="{F12ECD83-6527-4994-8DBF-015696C22C34}"/>
    <cellStyle name="适中 2 12 2" xfId="3792" xr:uid="{7252E6B9-599B-4026-8B3E-91B681059DCD}"/>
    <cellStyle name="适中 2 12 3" xfId="7666" xr:uid="{6EBC5FF5-C71E-4EC2-81CD-8B153AEA5F2A}"/>
    <cellStyle name="适中 2 13" xfId="2086" xr:uid="{2136B9DC-9C8F-46C6-8238-421D7D9F28D8}"/>
    <cellStyle name="适中 2 13 2" xfId="3793" xr:uid="{EBCF1917-E383-47B1-8A99-49E6743AC225}"/>
    <cellStyle name="适中 2 13 3" xfId="7667" xr:uid="{A1636DA9-5AA5-43FA-AD93-3141206413B2}"/>
    <cellStyle name="适中 2 14" xfId="2087" xr:uid="{D8EAA7E2-A3CF-43CA-93F3-E4F58E813B02}"/>
    <cellStyle name="适中 2 14 2" xfId="3794" xr:uid="{F97F53E3-1A80-4C12-B247-E086E48B0B0F}"/>
    <cellStyle name="适中 2 14 3" xfId="7668" xr:uid="{0B425FE3-B595-47E2-AE1E-D5A7FF71B232}"/>
    <cellStyle name="适中 2 15" xfId="3789" xr:uid="{60D83DE4-FD00-44E2-B5EF-31B73013D6FF}"/>
    <cellStyle name="适中 2 16" xfId="4027" xr:uid="{45CACE19-ED1B-45DC-A9C5-06BEF34F7E84}"/>
    <cellStyle name="适中 2 2" xfId="2088" xr:uid="{DF311DB3-7AA8-4C21-8EA9-940BB2914A9F}"/>
    <cellStyle name="适中 2 2 2" xfId="3795" xr:uid="{3DB4754F-3D7F-4CF2-BA70-91441D6B4B55}"/>
    <cellStyle name="适中 2 2 3" xfId="7669" xr:uid="{D880774C-AF06-463B-B27F-8F922B38223D}"/>
    <cellStyle name="适中 2 3" xfId="2089" xr:uid="{E598096C-E475-4BA9-AF24-92468896D7AA}"/>
    <cellStyle name="适中 2 3 2" xfId="3796" xr:uid="{29159333-F210-4886-86D2-762174D5D1AA}"/>
    <cellStyle name="适中 2 3 3" xfId="7670" xr:uid="{DF75258B-CCF0-4EB2-8796-E616E5C6F2C6}"/>
    <cellStyle name="适中 2 4" xfId="2090" xr:uid="{631F0612-F36F-4877-947F-4241D52FC0B1}"/>
    <cellStyle name="适中 2 4 2" xfId="3797" xr:uid="{FC5AFF68-8805-4FEA-9471-78ECB5D2F47B}"/>
    <cellStyle name="适中 2 4 3" xfId="7671" xr:uid="{7C3817D9-8612-46EF-B9BF-08E61AA06FD3}"/>
    <cellStyle name="适中 2 5" xfId="2091" xr:uid="{DC6EF773-1803-4C11-B88F-C5FA12A9B043}"/>
    <cellStyle name="适中 2 5 2" xfId="3798" xr:uid="{7713114D-FB44-4E33-81C0-0324BEF61B4C}"/>
    <cellStyle name="适中 2 5 3" xfId="7672" xr:uid="{00BD1C00-3D2D-4DA8-8833-8F4837B1CE8D}"/>
    <cellStyle name="适中 2 6" xfId="2092" xr:uid="{3E1042EB-16B9-4A65-A676-0054CF459227}"/>
    <cellStyle name="适中 2 6 2" xfId="3799" xr:uid="{CD3F49BC-3434-4DA2-8F93-F1049F6C775F}"/>
    <cellStyle name="适中 2 6 3" xfId="7673" xr:uid="{BBB4AC49-7A70-42C8-B007-F5900ABAA926}"/>
    <cellStyle name="适中 2 7" xfId="2093" xr:uid="{E7EFF681-918E-4E9A-9FDF-7A50B1539370}"/>
    <cellStyle name="适中 2 7 2" xfId="3800" xr:uid="{87E38367-6F41-4C41-9A7F-102D580E3E2E}"/>
    <cellStyle name="适中 2 7 3" xfId="7674" xr:uid="{CED023F2-1286-4000-A525-2D52795BA883}"/>
    <cellStyle name="适中 2 8" xfId="2094" xr:uid="{8ED4A553-606B-419B-829C-3247403E134B}"/>
    <cellStyle name="适中 2 8 2" xfId="3801" xr:uid="{7C901FEB-E9E6-4D24-8C22-519131991DA7}"/>
    <cellStyle name="适中 2 8 3" xfId="7675" xr:uid="{9FDA3CFE-5BF7-4B8F-9834-631CE29ECB95}"/>
    <cellStyle name="适中 2 9" xfId="2095" xr:uid="{9E33CF4A-F171-4578-82E8-4798712D2AA4}"/>
    <cellStyle name="适中 2 9 2" xfId="3802" xr:uid="{A85435DF-5E4A-4330-AD1F-19659716666F}"/>
    <cellStyle name="适中 2 9 3" xfId="7676" xr:uid="{0A5067AC-E64F-4C46-8798-1DC6261C4EF7}"/>
    <cellStyle name="适中 2_Bali" xfId="2096" xr:uid="{8AEBD197-7006-4006-A1E3-5B66D983C17C}"/>
    <cellStyle name="适中 3" xfId="2097" xr:uid="{83855E15-DAF0-4A54-A8AB-35D237F10DF5}"/>
    <cellStyle name="适中 3 2" xfId="2098" xr:uid="{48E80F77-4A0C-4E95-AF1A-2BFC7482E343}"/>
    <cellStyle name="适中 3 2 2" xfId="3804" xr:uid="{31B94BDD-76B7-4BB2-A1D9-4FF9BE14C48B}"/>
    <cellStyle name="适中 3 2 3" xfId="7678" xr:uid="{A4918195-4D8C-47E2-B045-7008EDD4020F}"/>
    <cellStyle name="适中 3 3" xfId="2099" xr:uid="{35D565F2-D2EC-4B79-8712-A050488EE505}"/>
    <cellStyle name="适中 3 3 2" xfId="3805" xr:uid="{F893F10A-2D79-4BA3-B7C1-3150257424BF}"/>
    <cellStyle name="适中 3 3 3" xfId="7679" xr:uid="{08AB3966-151C-41C0-AE9F-20F3FB1B7938}"/>
    <cellStyle name="适中 3 4" xfId="3803" xr:uid="{7CA51855-8186-4ADE-9CB2-CFA7E8213955}"/>
    <cellStyle name="适中 3 5" xfId="7677" xr:uid="{C0C0A286-BFA9-4214-8E25-0A4A3881BCED}"/>
    <cellStyle name="适中 3_Bali" xfId="2100" xr:uid="{8E44F119-D887-408B-984C-9A8B8BAEEE00}"/>
    <cellStyle name="适中 4" xfId="2202" xr:uid="{9E779D13-E9DB-470E-B814-80D6FCB82F5F}"/>
    <cellStyle name="输出 2" xfId="59" xr:uid="{097BC573-3A65-428C-861B-F2323530738B}"/>
    <cellStyle name="输出 2 10" xfId="2101" xr:uid="{372CF2B6-2A67-4FC0-A686-19E54A26172A}"/>
    <cellStyle name="输出 2 10 2" xfId="3807" xr:uid="{08BEB0AB-3A4D-4092-B307-6BBD7596C216}"/>
    <cellStyle name="输出 2 10 3" xfId="7680" xr:uid="{D4CE6646-81B3-47BE-A41C-68C91ACB177A}"/>
    <cellStyle name="输出 2 11" xfId="2102" xr:uid="{DAACE33E-1E83-46D9-BA95-99EDEA4A622A}"/>
    <cellStyle name="输出 2 11 2" xfId="3808" xr:uid="{7995D633-25DD-4664-AE08-606EE56D07A5}"/>
    <cellStyle name="输出 2 11 3" xfId="7681" xr:uid="{858DB269-50FA-405C-A16E-91607D442B79}"/>
    <cellStyle name="输出 2 12" xfId="2103" xr:uid="{775C4D8D-E321-4C74-97A3-DEB64F11DAAF}"/>
    <cellStyle name="输出 2 12 2" xfId="3809" xr:uid="{69F62407-4C26-4C0C-AD7D-44EBBADF716C}"/>
    <cellStyle name="输出 2 12 3" xfId="7682" xr:uid="{C1064D5A-6524-4FEE-B941-A759C7A1E9EF}"/>
    <cellStyle name="输出 2 13" xfId="2104" xr:uid="{4F80645D-8D72-43C0-9010-2A7145630A0D}"/>
    <cellStyle name="输出 2 13 2" xfId="3810" xr:uid="{17237B17-E0FD-4DAC-9F1E-1C4DC751697D}"/>
    <cellStyle name="输出 2 13 3" xfId="7683" xr:uid="{66BAD7A8-CD11-4688-993D-0DB56C338107}"/>
    <cellStyle name="输出 2 14" xfId="2105" xr:uid="{A96AF4E0-B430-4243-B885-05FE3F6261E9}"/>
    <cellStyle name="输出 2 14 2" xfId="3811" xr:uid="{9FBCC89A-6B6D-4D8B-B721-8916EFD032B1}"/>
    <cellStyle name="输出 2 14 3" xfId="7684" xr:uid="{2BE15FDC-EE78-4683-B0DB-B7C37782F148}"/>
    <cellStyle name="输出 2 15" xfId="3806" xr:uid="{F46E7490-D698-4BC9-87E7-68880D475CCD}"/>
    <cellStyle name="输出 2 16" xfId="4028" xr:uid="{DEA20351-AF99-4516-AC65-4BA1CCC0AC98}"/>
    <cellStyle name="输出 2 2" xfId="2106" xr:uid="{95A98ED0-1EFC-44B6-A70F-366F6EC1994D}"/>
    <cellStyle name="输出 2 2 2" xfId="3812" xr:uid="{07B3576E-503E-4D37-90CF-30D04E3C9094}"/>
    <cellStyle name="输出 2 2 3" xfId="7685" xr:uid="{B2FFB949-E68B-4194-88DB-25928BC0A763}"/>
    <cellStyle name="输出 2 3" xfId="2107" xr:uid="{B0F5C9C7-2551-46B1-810D-FF44BC98430D}"/>
    <cellStyle name="输出 2 3 2" xfId="3813" xr:uid="{8398776C-9956-4B7D-AC0A-87B156835EB9}"/>
    <cellStyle name="输出 2 3 3" xfId="7686" xr:uid="{0E2379BD-5AA6-4B15-8F3A-61BE9DA140F2}"/>
    <cellStyle name="输出 2 4" xfId="2108" xr:uid="{F551EF29-D13A-4D6E-8194-33AB3095286E}"/>
    <cellStyle name="输出 2 4 2" xfId="3814" xr:uid="{189BDADE-3142-4903-96B0-3FD2E1F7024D}"/>
    <cellStyle name="输出 2 4 3" xfId="7687" xr:uid="{E64FC9B2-9BC1-4C5E-AF2A-07F505267BF0}"/>
    <cellStyle name="输出 2 5" xfId="2109" xr:uid="{44BD5566-AD86-4FCF-9CAF-96F0BB73FD08}"/>
    <cellStyle name="输出 2 5 2" xfId="3815" xr:uid="{F24110D8-646D-4BD3-8791-8794CD109B58}"/>
    <cellStyle name="输出 2 5 3" xfId="7688" xr:uid="{4970F6AC-BB5A-4428-A5B2-38DBF87DC4D8}"/>
    <cellStyle name="输出 2 6" xfId="2110" xr:uid="{E7B0CA80-310B-4E31-B6CE-0956B4DDA0BC}"/>
    <cellStyle name="输出 2 6 2" xfId="3816" xr:uid="{076375E2-15B2-4A2E-A266-82064E64C247}"/>
    <cellStyle name="输出 2 6 3" xfId="7689" xr:uid="{7F8FA226-5B6E-4859-B768-3885F81DBC00}"/>
    <cellStyle name="输出 2 7" xfId="2111" xr:uid="{FE5CC236-D313-43AB-9E08-7CA791BC3CF3}"/>
    <cellStyle name="输出 2 7 2" xfId="3817" xr:uid="{FC259309-3C5E-4CA7-8A17-C8EC697EFA46}"/>
    <cellStyle name="输出 2 7 3" xfId="7690" xr:uid="{2367F12E-1959-48D7-B575-9E6FDBF96842}"/>
    <cellStyle name="输出 2 8" xfId="2112" xr:uid="{1322702C-EA92-43F1-9BE3-216499177113}"/>
    <cellStyle name="输出 2 8 2" xfId="3818" xr:uid="{2EFACF3E-5C1B-4424-89EE-F5D18912B32C}"/>
    <cellStyle name="输出 2 8 3" xfId="7691" xr:uid="{26DFDBC0-A4DE-4DA1-B2E6-49937D18E9BB}"/>
    <cellStyle name="输出 2 9" xfId="2113" xr:uid="{C381AB09-D9B5-465C-9FB8-42A23FAE1204}"/>
    <cellStyle name="输出 2 9 2" xfId="3819" xr:uid="{ABB5E900-21CF-4D75-86AB-8234FBD58173}"/>
    <cellStyle name="输出 2 9 3" xfId="7692" xr:uid="{7EF2D1F6-44C9-4135-A752-234A5FD72197}"/>
    <cellStyle name="输出 2_Bali" xfId="2114" xr:uid="{FEDFD502-47BA-49D1-B5BB-64A657C51F2D}"/>
    <cellStyle name="输出 3" xfId="2115" xr:uid="{BAE9FC31-4E87-4EB5-A641-59394AB13395}"/>
    <cellStyle name="输出 3 2" xfId="2116" xr:uid="{46BFF04F-711C-42D0-9BA9-917CD3C66691}"/>
    <cellStyle name="输出 3 2 2" xfId="3821" xr:uid="{4B3223D6-0E58-4A3D-99F5-83ED9E44E59C}"/>
    <cellStyle name="输出 3 2 3" xfId="7694" xr:uid="{1B17EEB8-341D-46BD-A4DD-95F52D840C33}"/>
    <cellStyle name="输出 3 3" xfId="2117" xr:uid="{E12773FE-E7C9-4D61-8330-9122FD7804C2}"/>
    <cellStyle name="输出 3 3 2" xfId="3822" xr:uid="{9212F5A9-A3A0-494D-B01C-A64E8B0FFD9F}"/>
    <cellStyle name="输出 3 3 3" xfId="7695" xr:uid="{F87FFD96-7A7E-4BEC-A67F-A068E525897A}"/>
    <cellStyle name="输出 3 4" xfId="3820" xr:uid="{BAD6F04E-1DD9-4C2B-805D-F08941CCC742}"/>
    <cellStyle name="输出 3 5" xfId="7693" xr:uid="{8F503A17-601F-4CE1-8D1B-C15CE0B84EFD}"/>
    <cellStyle name="输出 3_Bali" xfId="2118" xr:uid="{CE7E5CE8-144E-4823-9A63-5AC0AA8E23F2}"/>
    <cellStyle name="输出 4" xfId="2203" xr:uid="{F56276DD-8F13-464B-BFB6-2FDAB6D8F829}"/>
    <cellStyle name="输入 2" xfId="60" xr:uid="{2CBB9E1A-E4E7-4B0A-86B2-DD0E51CF46E9}"/>
    <cellStyle name="输入 2 10" xfId="2119" xr:uid="{3D904628-E220-449F-91A5-B4C90CE7EAA5}"/>
    <cellStyle name="输入 2 10 2" xfId="3824" xr:uid="{64985FF5-380C-4513-81FD-0FF24DB78A5B}"/>
    <cellStyle name="输入 2 10 3" xfId="7696" xr:uid="{3513FA1D-3230-4BCB-BE19-8B3D2955A753}"/>
    <cellStyle name="输入 2 11" xfId="2120" xr:uid="{53075D96-A50E-4383-B8B3-7FC14CEEE47B}"/>
    <cellStyle name="输入 2 11 2" xfId="3825" xr:uid="{FDFF2EC4-964B-4C96-8899-EDA877A2BB08}"/>
    <cellStyle name="输入 2 11 3" xfId="7697" xr:uid="{A19C0E3A-7258-4C9E-A721-11B7F24D4037}"/>
    <cellStyle name="输入 2 12" xfId="2121" xr:uid="{1CA58442-68EB-452B-A727-DC4DD4ECF334}"/>
    <cellStyle name="输入 2 12 2" xfId="3826" xr:uid="{483D7916-20ED-4C60-9E77-A43087C59E40}"/>
    <cellStyle name="输入 2 12 3" xfId="7698" xr:uid="{EEB87F68-99BA-4749-AEEC-F2B4FB1C7033}"/>
    <cellStyle name="输入 2 13" xfId="2122" xr:uid="{9142F0D8-E9EA-4BD4-8F8D-AB2F321D803C}"/>
    <cellStyle name="输入 2 13 2" xfId="3827" xr:uid="{25A0BB22-A45C-4F1F-B8E9-D5CEAF2C89DB}"/>
    <cellStyle name="输入 2 13 3" xfId="7699" xr:uid="{9E4B4763-DEE5-497C-999C-F9FF27D71C37}"/>
    <cellStyle name="输入 2 14" xfId="2123" xr:uid="{69131599-D2B4-437A-88BF-62866D90F08E}"/>
    <cellStyle name="输入 2 14 2" xfId="3828" xr:uid="{3AA9D988-69A5-4C95-8F09-55F2A6B43D14}"/>
    <cellStyle name="输入 2 14 3" xfId="7700" xr:uid="{D6B4E243-24B7-426B-B99D-7ED18F17C9F0}"/>
    <cellStyle name="输入 2 15" xfId="3823" xr:uid="{E1FB8C03-8552-4B46-B9B9-48FC3AC1C88D}"/>
    <cellStyle name="输入 2 16" xfId="4029" xr:uid="{E4FFE64A-AE1C-402D-9257-BE1EF4B9D443}"/>
    <cellStyle name="输入 2 2" xfId="2124" xr:uid="{18591F9E-011B-4089-9933-FF91C710AF55}"/>
    <cellStyle name="输入 2 2 2" xfId="3829" xr:uid="{1975A133-2C00-4E79-8882-FB6931303360}"/>
    <cellStyle name="输入 2 2 3" xfId="7701" xr:uid="{A7F4E958-21AA-4C79-81AC-A7D327B9F79D}"/>
    <cellStyle name="输入 2 3" xfId="2125" xr:uid="{E87861FF-5FD4-4D39-A318-18B3D059E41A}"/>
    <cellStyle name="输入 2 3 2" xfId="3830" xr:uid="{01EBB674-D7B8-42FD-B84F-94B058CFDADC}"/>
    <cellStyle name="输入 2 3 3" xfId="7702" xr:uid="{87B679CA-19DE-4893-9698-7109E7389E44}"/>
    <cellStyle name="输入 2 4" xfId="2126" xr:uid="{398E4C33-CC9E-44CC-AEC2-02C4E5F65567}"/>
    <cellStyle name="输入 2 4 2" xfId="3831" xr:uid="{5FB87F10-71D4-4A70-969D-1B296989CB6E}"/>
    <cellStyle name="输入 2 4 3" xfId="7703" xr:uid="{0231FDC9-40D7-42C9-843D-82644F9303FA}"/>
    <cellStyle name="输入 2 5" xfId="2127" xr:uid="{3D233CD2-DD8C-4AC2-ABA0-328F66E8EC8E}"/>
    <cellStyle name="输入 2 5 2" xfId="3832" xr:uid="{1C8B211A-A868-482F-8584-99B26C467587}"/>
    <cellStyle name="输入 2 5 3" xfId="7704" xr:uid="{52BC0A76-5FE8-4E57-8324-CE9C8BCD48AF}"/>
    <cellStyle name="输入 2 6" xfId="2128" xr:uid="{A6CF0EF9-E21A-4610-9A17-DBBA41EBE17F}"/>
    <cellStyle name="输入 2 6 2" xfId="3833" xr:uid="{7125734F-6536-4B28-8BC1-A79D64C8EB65}"/>
    <cellStyle name="输入 2 6 3" xfId="7705" xr:uid="{21FAA566-4041-439E-90D0-2B250C7BA2BE}"/>
    <cellStyle name="输入 2 7" xfId="2129" xr:uid="{2F4FF728-5C84-4667-A093-BAF237CDB0E2}"/>
    <cellStyle name="输入 2 7 2" xfId="3834" xr:uid="{B1468C76-5312-477E-8341-2C27192047F6}"/>
    <cellStyle name="输入 2 7 3" xfId="7706" xr:uid="{BD6FFF7D-64C6-4B86-BDBE-4D348BA8B661}"/>
    <cellStyle name="输入 2 8" xfId="2130" xr:uid="{A8849784-A832-43E4-BADF-58460DE3CC24}"/>
    <cellStyle name="输入 2 8 2" xfId="3835" xr:uid="{C81AC3B8-17B5-49B5-AD3C-A746D44FE4AD}"/>
    <cellStyle name="输入 2 8 3" xfId="7707" xr:uid="{4CE2CFAB-0A24-42DB-928D-89AC0946C877}"/>
    <cellStyle name="输入 2 9" xfId="2131" xr:uid="{F2E68932-ADAE-4C6E-B41E-91F6778F0D0D}"/>
    <cellStyle name="输入 2 9 2" xfId="3836" xr:uid="{DAE7BB7A-D03C-492F-8A45-40611A92D30C}"/>
    <cellStyle name="输入 2 9 3" xfId="7708" xr:uid="{397123B3-3EEB-495F-9429-E9B91F97403F}"/>
    <cellStyle name="输入 2_Bali" xfId="2132" xr:uid="{09A5E4A3-A8C5-436F-B416-40BA022AC7BF}"/>
    <cellStyle name="输入 3" xfId="2133" xr:uid="{EF2E3212-DA4C-47D2-864A-9887B829CB81}"/>
    <cellStyle name="输入 3 2" xfId="2134" xr:uid="{197E484E-842E-4850-932C-B8CE3799C22F}"/>
    <cellStyle name="输入 3 2 2" xfId="3838" xr:uid="{485969C9-E389-4773-83D3-267112DB280F}"/>
    <cellStyle name="输入 3 2 3" xfId="7710" xr:uid="{9C0FFAD9-D8C4-4657-A148-FE5217C19927}"/>
    <cellStyle name="输入 3 3" xfId="2135" xr:uid="{E35B8418-1065-4D45-A6BA-8E88F4684A7F}"/>
    <cellStyle name="输入 3 3 2" xfId="3839" xr:uid="{C659C04F-2111-4DF1-9B7A-1308A345EC0E}"/>
    <cellStyle name="输入 3 3 3" xfId="7711" xr:uid="{99F2CA0E-9949-488D-8A30-8118CA7F6027}"/>
    <cellStyle name="输入 3 4" xfId="3837" xr:uid="{7E99F3D6-AACF-4C7C-99AE-EDECE1AB0031}"/>
    <cellStyle name="输入 3 5" xfId="7709" xr:uid="{4E22C9ED-6862-4C40-8600-3BA20CCD8F88}"/>
    <cellStyle name="输入 3_Bali" xfId="2136" xr:uid="{C131D69D-2045-4B43-809E-AF5D22DC59C9}"/>
    <cellStyle name="输入 4" xfId="2204" xr:uid="{8F1E30ED-C6AB-4850-BA95-EF405A97E665}"/>
    <cellStyle name="样式 1" xfId="12" xr:uid="{DF3719C6-D5CB-42B4-8763-90064D405099}"/>
    <cellStyle name="样式 1 2" xfId="2" xr:uid="{DC9B73B6-A1E9-48DB-83A0-64D6E1D16DDF}"/>
    <cellStyle name="样式 1 2 2" xfId="3841" xr:uid="{34CB569D-5B1F-4C52-9D22-0718EAC9579E}"/>
    <cellStyle name="样式 1 2 2 2" xfId="6660" xr:uid="{28D8C0ED-0B2D-433A-904D-1F9B12D4F37E}"/>
    <cellStyle name="样式 1 2 3" xfId="6659" xr:uid="{1F1EF215-D8A4-4407-BAA6-04A16EFFA645}"/>
    <cellStyle name="样式 1 2 4" xfId="14" xr:uid="{B157AD3D-791C-45A4-8DB5-E6E926FF0E1B}"/>
    <cellStyle name="样式 1 3" xfId="62" xr:uid="{4945FA84-A003-4A39-99E4-D55555784CCE}"/>
    <cellStyle name="样式 1 3 2" xfId="3958" xr:uid="{7720849E-59F8-409B-A683-A8C66CB8B162}"/>
    <cellStyle name="样式 1 3 3" xfId="6661" xr:uid="{106B53E2-2DEC-4C85-81FE-07582A8E2013}"/>
    <cellStyle name="样式 1 4" xfId="2170" xr:uid="{A82C194E-C6D6-4382-85CD-370750E1077E}"/>
    <cellStyle name="样式 1 4 2" xfId="7712" xr:uid="{E46A205F-A476-4EB5-A4BF-F0104BCC2AF0}"/>
    <cellStyle name="样式 1 5" xfId="2205" xr:uid="{03126B4D-0BB9-4B58-9615-6208D5A763A9}"/>
    <cellStyle name="样式 1 5 2" xfId="3874" xr:uid="{E9BA4AFB-AEF2-43BD-BA0D-29CE0F546522}"/>
    <cellStyle name="样式 1 6" xfId="3840" xr:uid="{81E0504B-EF78-4777-8AE9-2BCFA1C0E64A}"/>
    <cellStyle name="样式 1 7" xfId="3983" xr:uid="{B72C03A3-7113-47FD-937E-D89EE8EAD89B}"/>
    <cellStyle name="样式 1_Ecom Decorative Pillows Fall2013 Quote Sheet 20131023" xfId="2137" xr:uid="{6807BC54-27C8-40D5-BB02-A4FB28C708F4}"/>
    <cellStyle name="一般_PRICE3" xfId="2138" xr:uid="{A771BC7E-B487-4A4B-90DD-51CFF45FF3C7}"/>
    <cellStyle name="注释 2" xfId="61" xr:uid="{8E6D0B80-3650-4FF6-880F-B369DD91644E}"/>
    <cellStyle name="注释 2 10" xfId="2139" xr:uid="{0769460D-BA7A-4896-9AB1-E147658EE827}"/>
    <cellStyle name="注释 2 10 2" xfId="3843" xr:uid="{AAA06746-3E00-4F9C-B2E2-AEC3BD4BD0C5}"/>
    <cellStyle name="注释 2 10 3" xfId="7713" xr:uid="{65B165E8-9967-47B4-905F-15C7D21E8277}"/>
    <cellStyle name="注释 2 11" xfId="2140" xr:uid="{70DBA5B1-5003-46D4-B3B9-790FCB44B2D3}"/>
    <cellStyle name="注释 2 11 2" xfId="3844" xr:uid="{1B68652C-6B49-45AE-BF4D-DCC155CA4EE7}"/>
    <cellStyle name="注释 2 11 3" xfId="7714" xr:uid="{EAE0B4A0-C7B1-4928-BAB2-6B86A8D150A8}"/>
    <cellStyle name="注释 2 12" xfId="2141" xr:uid="{6474D76F-08E2-4661-968F-A157182B91E0}"/>
    <cellStyle name="注释 2 12 2" xfId="3845" xr:uid="{E0200773-075D-4DB1-9F58-3C070A0D72E5}"/>
    <cellStyle name="注释 2 12 3" xfId="7715" xr:uid="{AC803D73-D747-4D5A-84E0-C5422BDF65EA}"/>
    <cellStyle name="注释 2 13" xfId="2142" xr:uid="{5F977EAE-D994-46F7-9955-DCC2A60270D9}"/>
    <cellStyle name="注释 2 13 2" xfId="3846" xr:uid="{384954C6-789D-494D-BA65-AC8ECF5B4465}"/>
    <cellStyle name="注释 2 13 3" xfId="7716" xr:uid="{2A3F635F-6C2C-417F-8457-D34FF54D1CA2}"/>
    <cellStyle name="注释 2 14" xfId="2143" xr:uid="{A39B81DE-3513-4D45-B61A-0CE1FF54FBE6}"/>
    <cellStyle name="注释 2 14 2" xfId="3847" xr:uid="{0C1627F9-0B45-41B2-9593-99F0C701656F}"/>
    <cellStyle name="注释 2 14 3" xfId="7717" xr:uid="{BDA053AD-A03A-40BF-A8B8-D8196EAC65A3}"/>
    <cellStyle name="注释 2 15" xfId="2144" xr:uid="{7672A9F7-68BE-4A46-AD3C-8FB4FC1249CD}"/>
    <cellStyle name="注释 2 15 2" xfId="3848" xr:uid="{D7F5E5F7-398A-436E-901E-133ED2DEA307}"/>
    <cellStyle name="注释 2 15 3" xfId="7718" xr:uid="{E59D3411-AC0B-42A9-8A3C-D0F1EA782E18}"/>
    <cellStyle name="注释 2 16" xfId="2145" xr:uid="{2A14A10C-17E1-4170-B510-04C403B9469B}"/>
    <cellStyle name="注释 2 16 2" xfId="3849" xr:uid="{709EE8C8-7B7D-4185-87F9-C1F9362F7153}"/>
    <cellStyle name="注释 2 16 3" xfId="7719" xr:uid="{B67CF3AE-564F-4516-91D4-1D27E8742B5A}"/>
    <cellStyle name="注释 2 17" xfId="3842" xr:uid="{6B65B5D1-502D-4499-B77E-C64B15D2B032}"/>
    <cellStyle name="注释 2 18" xfId="4030" xr:uid="{2191E408-1415-4525-8139-47CEA3C37AC2}"/>
    <cellStyle name="注释 2 2" xfId="2146" xr:uid="{B9ECE57E-B4F6-46EB-A50F-9B9764500874}"/>
    <cellStyle name="注释 2 2 2" xfId="2147" xr:uid="{6F50AD5A-A461-4B9C-BA14-65554D9A7CD9}"/>
    <cellStyle name="注释 2 2 2 2" xfId="3851" xr:uid="{0354B1FD-4150-4C0D-96B5-50B07C4A9D53}"/>
    <cellStyle name="注释 2 2 2 3" xfId="7721" xr:uid="{8B18CDBF-91D0-42BC-AB7D-3DA7A3CA2C21}"/>
    <cellStyle name="注释 2 2 3" xfId="2148" xr:uid="{0E178ED8-008B-4E6E-B0C1-EF3BBDA9B4DD}"/>
    <cellStyle name="注释 2 2 3 2" xfId="3852" xr:uid="{7510889C-796A-44A5-BD74-C803B75EA120}"/>
    <cellStyle name="注释 2 2 3 3" xfId="7722" xr:uid="{040AC7DD-EB79-496E-AE13-78CE3FFCD0AD}"/>
    <cellStyle name="注释 2 2 4" xfId="3850" xr:uid="{43844A8B-8BC3-4A65-A708-AAB899A7C538}"/>
    <cellStyle name="注释 2 2 5" xfId="7720" xr:uid="{7F3D26E0-D982-4831-AB94-C67366DC9B9A}"/>
    <cellStyle name="注释 2 2_Xl0000929" xfId="7723" xr:uid="{BF8EE8DF-48D0-425E-BBAC-F2D9F61FCC0F}"/>
    <cellStyle name="注释 2 3" xfId="2149" xr:uid="{6040EE53-3083-4D54-8BF1-926DB3D3657B}"/>
    <cellStyle name="注释 2 3 2" xfId="2150" xr:uid="{75CD6868-4E48-4F8C-9380-BD27E0AD3BBA}"/>
    <cellStyle name="注释 2 3 2 2" xfId="3854" xr:uid="{9EF4B065-66B6-4ECC-96F2-4336B7781774}"/>
    <cellStyle name="注释 2 3 2 3" xfId="7725" xr:uid="{6196798C-259F-4002-98E3-6295CB3AA275}"/>
    <cellStyle name="注释 2 3 3" xfId="2151" xr:uid="{00653892-A6E2-4B40-84D4-BF677EF8B55C}"/>
    <cellStyle name="注释 2 3 3 2" xfId="3855" xr:uid="{176D4264-BA51-4EC2-A619-80ABE58DDF3C}"/>
    <cellStyle name="注释 2 3 3 3" xfId="7726" xr:uid="{8B69A6BA-7B2B-440B-A7B3-FE7220B456B6}"/>
    <cellStyle name="注释 2 3 4" xfId="3853" xr:uid="{7730AA47-CFBD-468C-BAD2-423E7E5E3172}"/>
    <cellStyle name="注释 2 3 5" xfId="7724" xr:uid="{7F4C9A15-A913-49F2-BF8A-BD2357868E93}"/>
    <cellStyle name="注释 2 3_Xl0000929" xfId="7727" xr:uid="{FE455D6F-6AED-40BD-999C-3F46DB38C79C}"/>
    <cellStyle name="注释 2 4" xfId="2152" xr:uid="{E1F4FE58-C6B2-4E0C-83AC-0BFF111E1B1F}"/>
    <cellStyle name="注释 2 4 2" xfId="3856" xr:uid="{3372524D-7CF1-4507-A6E5-1B88DF5FC3D7}"/>
    <cellStyle name="注释 2 4 3" xfId="7728" xr:uid="{F4EA6240-5F30-4266-9002-E4564474A854}"/>
    <cellStyle name="注释 2 5" xfId="2153" xr:uid="{64B07E82-ECB7-4DBB-A15A-1C21531E8D0E}"/>
    <cellStyle name="注释 2 5 2" xfId="3857" xr:uid="{3B8770AB-914C-48E2-96EC-EC2F974EA33D}"/>
    <cellStyle name="注释 2 5 3" xfId="7729" xr:uid="{841BABFE-67EA-4504-A625-61EC08EFA3D1}"/>
    <cellStyle name="注释 2 6" xfId="2154" xr:uid="{D7920377-F9CE-4138-96DE-C30D300ECBDD}"/>
    <cellStyle name="注释 2 6 2" xfId="3858" xr:uid="{62C1F12B-C3A1-4B96-B02D-D2BC08228B82}"/>
    <cellStyle name="注释 2 6 3" xfId="7730" xr:uid="{C98BE317-CF04-44AD-A75F-2BBAB36319E6}"/>
    <cellStyle name="注释 2 7" xfId="2155" xr:uid="{6D042679-44BD-4FBC-9707-23225E040CE5}"/>
    <cellStyle name="注释 2 7 2" xfId="3859" xr:uid="{A0BF52AD-79AA-4E41-B08D-03F0D8AF219C}"/>
    <cellStyle name="注释 2 7 3" xfId="7731" xr:uid="{6FD2EB9C-5471-4262-AA16-5D1F12FC383D}"/>
    <cellStyle name="注释 2 8" xfId="2156" xr:uid="{58CF16CD-A274-47CF-B6BA-797C4FDCB6FC}"/>
    <cellStyle name="注释 2 8 2" xfId="3860" xr:uid="{534DEEDE-3F81-496D-A350-CD662097F7DE}"/>
    <cellStyle name="注释 2 8 3" xfId="7732" xr:uid="{2A957E02-A788-4296-91F3-845BA8C1B203}"/>
    <cellStyle name="注释 2 9" xfId="2157" xr:uid="{5C2C92DD-C833-4E10-A9E9-3978CBB3391F}"/>
    <cellStyle name="注释 2 9 2" xfId="3861" xr:uid="{45686F6C-D4F8-4211-89C9-2A70BF446386}"/>
    <cellStyle name="注释 2 9 3" xfId="7733" xr:uid="{C1794990-DD70-4B8A-BF5F-E8DE001FA714}"/>
    <cellStyle name="注释 2_Ecom Decorative Pillows Fall2013 Quote Sheet 20131111" xfId="2158" xr:uid="{562F432E-B273-4395-9E86-990BDB37B4BB}"/>
    <cellStyle name="注释 3" xfId="2159" xr:uid="{7730BD3D-BB97-40E1-A4CC-5050D9D531B4}"/>
    <cellStyle name="注释 3 2" xfId="2160" xr:uid="{0A3E2663-3D5E-4895-A159-43F1CBFB4A80}"/>
    <cellStyle name="注释 3 2 2" xfId="3863" xr:uid="{43D54356-EA55-434B-BC99-109A09AD58E8}"/>
    <cellStyle name="注释 3 2 3" xfId="7735" xr:uid="{F7C8F43A-9C81-4804-9F38-BB9EC81C65A5}"/>
    <cellStyle name="注释 3 3" xfId="2161" xr:uid="{76FA5485-E2B3-405F-B14A-0FF930A3EA21}"/>
    <cellStyle name="注释 3 3 2" xfId="3864" xr:uid="{399EA97F-9503-4B71-AC72-FA5EA70AD035}"/>
    <cellStyle name="注释 3 3 3" xfId="7736" xr:uid="{56DB5A1D-D0D1-4FA6-A960-0F7A99DBA6B2}"/>
    <cellStyle name="注释 3 4" xfId="3862" xr:uid="{67BC22B4-8075-49DE-A600-B3789A7545C0}"/>
    <cellStyle name="注释 3 5" xfId="7734" xr:uid="{F23A65D1-141D-438D-A08F-8F779C15D540}"/>
    <cellStyle name="注释 3_Ecom Decorative Pillows Fall2013 Quote Sheet 20131111" xfId="2162" xr:uid="{E74D84BA-2D55-4FE8-83F1-DB392CEA9BAD}"/>
    <cellStyle name="注释 4" xfId="2163" xr:uid="{B0D52E89-F90B-43AD-8E56-ADA7534C6CF0}"/>
    <cellStyle name="注释 4 2" xfId="2164" xr:uid="{E322EB9E-8273-4BAC-B273-3DAE4FEB88B3}"/>
    <cellStyle name="注释 4 2 2" xfId="3866" xr:uid="{01BFD348-1B61-4D0E-B890-B425E8E0B645}"/>
    <cellStyle name="注释 4 2 3" xfId="7738" xr:uid="{4F46B3C2-6CF9-4BEC-9CEF-E4FF3D82653C}"/>
    <cellStyle name="注释 4 3" xfId="2165" xr:uid="{61229ECA-0960-42B8-A612-A7E7E433AD6E}"/>
    <cellStyle name="注释 4 3 2" xfId="3867" xr:uid="{2FAE5A97-F104-42E8-9588-F289A6A3294E}"/>
    <cellStyle name="注释 4 3 3" xfId="7739" xr:uid="{DC66FCD0-FDE9-42A6-87C7-41B3F5E3960B}"/>
    <cellStyle name="注释 4 4" xfId="3865" xr:uid="{9FBA7C29-F088-4F07-BA8D-CB50BA437431}"/>
    <cellStyle name="注释 4 5" xfId="7737" xr:uid="{46D8928B-4085-4A6E-BE31-E526855FA2DA}"/>
    <cellStyle name="注释 4_Xl0000929" xfId="7740" xr:uid="{F029449E-8AC3-41F6-ACFC-00DD0328956F}"/>
    <cellStyle name="注释 5" xfId="2166" xr:uid="{7822D6F1-0C72-439A-9B2B-E6156579BE9C}"/>
    <cellStyle name="注释 5 2" xfId="3868" xr:uid="{DFC55A83-4DD4-48F9-9357-502F6AD26F2B}"/>
    <cellStyle name="注释 5 3" xfId="7741" xr:uid="{9A2F835D-EB7C-4D1A-B82E-E0B60257EFA7}"/>
    <cellStyle name="注释 6" xfId="2167" xr:uid="{26455BB8-43C7-49AC-A7B8-C3C58E14B94B}"/>
    <cellStyle name="注释 6 2" xfId="3869" xr:uid="{3D2690AF-1250-4AB9-8E08-84AE642C66E3}"/>
    <cellStyle name="注释 6 3" xfId="7742" xr:uid="{7D152551-0C00-44BB-8291-14B8510C9B6C}"/>
    <cellStyle name="注释 7" xfId="2206" xr:uid="{2D142737-CCBA-4A98-9000-A060C20895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A9948B-9A59-4170-BD97-FD8235F44673}">
  <sheetPr>
    <tabColor rgb="FFFFFF00"/>
  </sheetPr>
  <dimension ref="A1:BC6"/>
  <sheetViews>
    <sheetView tabSelected="1" workbookViewId="0">
      <selection activeCell="F18" sqref="F18"/>
    </sheetView>
  </sheetViews>
  <sheetFormatPr defaultColWidth="9.140625" defaultRowHeight="15"/>
  <cols>
    <col min="1" max="1" width="6.5703125" style="2" customWidth="1"/>
    <col min="2" max="2" width="7.140625" style="3" customWidth="1"/>
    <col min="3" max="3" width="8.42578125" style="3" customWidth="1"/>
    <col min="4" max="4" width="7.85546875" style="3" customWidth="1"/>
    <col min="5" max="5" width="12.5703125" style="3" customWidth="1"/>
    <col min="6" max="6" width="11.28515625" style="3" customWidth="1"/>
    <col min="7" max="7" width="7.5703125" style="3" customWidth="1"/>
    <col min="8" max="9" width="7.42578125" style="3" customWidth="1"/>
    <col min="10" max="10" width="8.5703125" style="3" customWidth="1"/>
    <col min="11" max="11" width="8.42578125" style="3" customWidth="1"/>
    <col min="12" max="12" width="7" style="1" customWidth="1"/>
    <col min="13" max="14" width="6.140625" style="3" customWidth="1"/>
    <col min="15" max="15" width="10.42578125" style="3" customWidth="1"/>
    <col min="16" max="16" width="12" style="3" customWidth="1"/>
    <col min="17" max="18" width="9.28515625" style="3" customWidth="1"/>
    <col min="19" max="19" width="9.7109375" style="4" customWidth="1"/>
    <col min="20" max="20" width="8" style="9" customWidth="1"/>
    <col min="21" max="21" width="12" style="6" customWidth="1"/>
    <col min="22" max="22" width="8.5703125" style="6" customWidth="1"/>
    <col min="23" max="23" width="8" style="6" customWidth="1"/>
    <col min="24" max="24" width="9.28515625" style="3" customWidth="1"/>
    <col min="25" max="25" width="8.140625" style="9" customWidth="1"/>
    <col min="26" max="26" width="8.7109375" style="9" customWidth="1"/>
    <col min="27" max="27" width="7.140625" style="9" customWidth="1"/>
    <col min="28" max="28" width="9" style="5" customWidth="1"/>
    <col min="29" max="29" width="6.28515625" style="7" customWidth="1"/>
    <col min="30" max="30" width="10" style="10" customWidth="1"/>
    <col min="31" max="31" width="9.85546875" style="7" customWidth="1"/>
    <col min="32" max="32" width="7.85546875" style="3" customWidth="1"/>
    <col min="33" max="33" width="9" style="6" customWidth="1"/>
    <col min="34" max="34" width="7.85546875" style="3" customWidth="1"/>
    <col min="35" max="35" width="8.42578125" style="8" customWidth="1"/>
    <col min="36" max="36" width="9" style="6" customWidth="1"/>
    <col min="37" max="37" width="8" style="8" customWidth="1"/>
    <col min="38" max="38" width="6" style="6" customWidth="1"/>
    <col min="39" max="39" width="9.5703125" style="3" customWidth="1"/>
    <col min="40" max="40" width="9.5703125" style="8" customWidth="1"/>
    <col min="41" max="41" width="10" style="6" customWidth="1"/>
    <col min="42" max="42" width="9.5703125" style="3" customWidth="1"/>
    <col min="43" max="43" width="9.5703125" style="8" customWidth="1"/>
    <col min="44" max="44" width="10" style="6" customWidth="1"/>
    <col min="45" max="45" width="9.5703125" style="6" customWidth="1"/>
    <col min="46" max="46" width="11.85546875" style="6" customWidth="1"/>
    <col min="47" max="47" width="7" style="8" customWidth="1"/>
    <col min="48" max="48" width="7.85546875" style="6" customWidth="1"/>
    <col min="49" max="49" width="9.5703125" style="6" customWidth="1"/>
    <col min="50" max="50" width="9.140625" style="3" customWidth="1"/>
    <col min="51" max="51" width="9.140625" style="3"/>
    <col min="52" max="52" width="11.5703125" style="3" customWidth="1"/>
    <col min="53" max="54" width="9.140625" style="6"/>
    <col min="55" max="55" width="9.5703125" style="3" bestFit="1" customWidth="1"/>
    <col min="56" max="16384" width="9.140625" style="3"/>
  </cols>
  <sheetData>
    <row r="1" spans="1:55" ht="68.099999999999994" customHeight="1">
      <c r="A1" s="13" t="s">
        <v>5</v>
      </c>
      <c r="B1" s="13" t="s">
        <v>6</v>
      </c>
      <c r="C1" s="14" t="s">
        <v>7</v>
      </c>
      <c r="D1" s="15" t="s">
        <v>0</v>
      </c>
      <c r="E1" s="15" t="s">
        <v>2</v>
      </c>
      <c r="F1" s="16" t="s">
        <v>44</v>
      </c>
      <c r="G1" s="14" t="s">
        <v>8</v>
      </c>
      <c r="H1" s="17" t="s">
        <v>9</v>
      </c>
      <c r="I1" s="17" t="s">
        <v>46</v>
      </c>
      <c r="J1" s="17" t="s">
        <v>10</v>
      </c>
      <c r="K1" s="17" t="s">
        <v>49</v>
      </c>
      <c r="L1" s="18" t="s">
        <v>53</v>
      </c>
      <c r="M1" s="17" t="s">
        <v>11</v>
      </c>
      <c r="N1" s="14" t="s">
        <v>48</v>
      </c>
      <c r="O1" s="14" t="s">
        <v>12</v>
      </c>
      <c r="P1" s="14" t="s">
        <v>13</v>
      </c>
      <c r="Q1" s="14" t="s">
        <v>14</v>
      </c>
      <c r="R1" s="17" t="s">
        <v>47</v>
      </c>
      <c r="S1" s="19" t="s">
        <v>15</v>
      </c>
      <c r="T1" s="20" t="s">
        <v>16</v>
      </c>
      <c r="U1" s="21" t="s">
        <v>17</v>
      </c>
      <c r="V1" s="22" t="s">
        <v>18</v>
      </c>
      <c r="W1" s="23" t="s">
        <v>19</v>
      </c>
      <c r="X1" s="24" t="s">
        <v>1</v>
      </c>
      <c r="Y1" s="25" t="s">
        <v>20</v>
      </c>
      <c r="Z1" s="25" t="s">
        <v>21</v>
      </c>
      <c r="AA1" s="25" t="s">
        <v>22</v>
      </c>
      <c r="AB1" s="26" t="s">
        <v>23</v>
      </c>
      <c r="AC1" s="27" t="s">
        <v>24</v>
      </c>
      <c r="AD1" s="28" t="s">
        <v>25</v>
      </c>
      <c r="AE1" s="29" t="s">
        <v>26</v>
      </c>
      <c r="AF1" s="13" t="s">
        <v>27</v>
      </c>
      <c r="AG1" s="30" t="s">
        <v>28</v>
      </c>
      <c r="AH1" s="13" t="s">
        <v>29</v>
      </c>
      <c r="AI1" s="31" t="s">
        <v>30</v>
      </c>
      <c r="AJ1" s="32" t="s">
        <v>31</v>
      </c>
      <c r="AK1" s="31" t="s">
        <v>32</v>
      </c>
      <c r="AL1" s="30" t="s">
        <v>33</v>
      </c>
      <c r="AM1" s="24" t="s">
        <v>34</v>
      </c>
      <c r="AN1" s="31" t="s">
        <v>35</v>
      </c>
      <c r="AO1" s="30" t="s">
        <v>36</v>
      </c>
      <c r="AP1" s="24" t="s">
        <v>50</v>
      </c>
      <c r="AQ1" s="31" t="s">
        <v>51</v>
      </c>
      <c r="AR1" s="30" t="s">
        <v>52</v>
      </c>
      <c r="AS1" s="30" t="s">
        <v>37</v>
      </c>
      <c r="AT1" s="33" t="s">
        <v>38</v>
      </c>
      <c r="AU1" s="33" t="s">
        <v>39</v>
      </c>
      <c r="AV1" s="34" t="s">
        <v>40</v>
      </c>
      <c r="AW1" s="13" t="s">
        <v>41</v>
      </c>
      <c r="AX1" s="35" t="s">
        <v>42</v>
      </c>
      <c r="AY1" s="35" t="s">
        <v>43</v>
      </c>
      <c r="AZ1" s="49" t="s">
        <v>67</v>
      </c>
      <c r="BA1" s="49" t="s">
        <v>68</v>
      </c>
      <c r="BB1" s="49" t="s">
        <v>69</v>
      </c>
      <c r="BC1" s="49" t="s">
        <v>70</v>
      </c>
    </row>
    <row r="2" spans="1:55">
      <c r="A2" s="36">
        <v>1</v>
      </c>
      <c r="B2" s="37"/>
      <c r="C2" s="37"/>
      <c r="D2" s="37"/>
      <c r="E2" s="37"/>
      <c r="F2" s="37" t="s">
        <v>4</v>
      </c>
      <c r="G2" s="37" t="s">
        <v>58</v>
      </c>
      <c r="H2" s="37" t="s">
        <v>60</v>
      </c>
      <c r="I2" s="37" t="s">
        <v>59</v>
      </c>
      <c r="J2" s="37" t="s">
        <v>54</v>
      </c>
      <c r="K2" s="37" t="s">
        <v>55</v>
      </c>
      <c r="L2" s="48" t="s">
        <v>62</v>
      </c>
      <c r="M2" s="37" t="s">
        <v>56</v>
      </c>
      <c r="N2" s="37"/>
      <c r="O2" s="37" t="s">
        <v>57</v>
      </c>
      <c r="P2" s="55" t="s">
        <v>73</v>
      </c>
      <c r="Q2" s="37"/>
      <c r="R2" s="37" t="s">
        <v>45</v>
      </c>
      <c r="S2" s="38">
        <v>16.100000000000001</v>
      </c>
      <c r="T2" s="39">
        <v>8</v>
      </c>
      <c r="U2" s="40">
        <v>2.0099999999999998</v>
      </c>
      <c r="V2" s="41">
        <v>2.0099999999999998</v>
      </c>
      <c r="W2" s="12"/>
      <c r="X2" s="37" t="s">
        <v>3</v>
      </c>
      <c r="Y2" s="39">
        <v>60</v>
      </c>
      <c r="Z2" s="39">
        <v>30</v>
      </c>
      <c r="AA2" s="39">
        <v>25</v>
      </c>
      <c r="AB2" s="42">
        <v>2</v>
      </c>
      <c r="AC2" s="11">
        <v>24</v>
      </c>
      <c r="AD2" s="43">
        <f>IF(Y2="","",Y2*Z2*AA2/1000000)</f>
        <v>4.4999999999999998E-2</v>
      </c>
      <c r="AE2" s="44">
        <f t="shared" ref="AE2:AE6" si="0">IF(AC2="","",65/AD2*AC2)</f>
        <v>34667</v>
      </c>
      <c r="AF2" s="37"/>
      <c r="AG2" s="45">
        <f t="shared" ref="AG2" si="1">IF(ISERROR(AF2/AE2),"",AF2/AE2)</f>
        <v>0</v>
      </c>
      <c r="AH2" s="37"/>
      <c r="AI2" s="46"/>
      <c r="AJ2" s="45">
        <f t="shared" ref="AJ2:AJ6" si="2">IF(ISERROR(V2*AI2),"",V2*AI2)</f>
        <v>0</v>
      </c>
      <c r="AK2" s="46">
        <v>0</v>
      </c>
      <c r="AL2" s="45">
        <f t="shared" ref="AL2:AL6" si="3">IF(ISERROR(AV2*AK2),"",AV2*AK2)</f>
        <v>0</v>
      </c>
      <c r="AM2" s="37"/>
      <c r="AN2" s="46">
        <v>0</v>
      </c>
      <c r="AO2" s="45">
        <f>IF(ISERROR(AV2*AN2),"",AV2*AN2)</f>
        <v>0</v>
      </c>
      <c r="AP2" s="37"/>
      <c r="AQ2" s="46"/>
      <c r="AR2" s="45">
        <f>IF(ISERROR(AV2*AQ2),"",AV2*AQ2)</f>
        <v>0</v>
      </c>
      <c r="AS2" s="45">
        <f>IF(ISERROR(AL2+AO2+AR2),"",AL2+AO2+AR2)</f>
        <v>0</v>
      </c>
      <c r="AT2" s="45">
        <f t="shared" ref="AT2:AT6" si="4">IF(ISERROR(V2+AS2),"",V2+AS2)</f>
        <v>2.0099999999999998</v>
      </c>
      <c r="AU2" s="47">
        <f>IF(ISERROR((AV2-AT2)/AV2),"",(AV2-AT2)/AV2)</f>
        <v>0.12230000000000001</v>
      </c>
      <c r="AV2" s="12">
        <v>2.29</v>
      </c>
      <c r="AW2" s="11"/>
      <c r="AX2" s="45">
        <f t="shared" ref="AX2:AX6" si="5">IF(ISERROR(AT2*AW2),"",AT2*AW2)</f>
        <v>0</v>
      </c>
      <c r="AY2" s="45">
        <f t="shared" ref="AY2:AY6" si="6">IF(ISERROR(AV2*AW2),"",AV2*AW2)</f>
        <v>0</v>
      </c>
      <c r="AZ2" s="52" t="s">
        <v>71</v>
      </c>
      <c r="BA2" s="52" t="s">
        <v>72</v>
      </c>
      <c r="BB2" s="50">
        <v>780</v>
      </c>
      <c r="BC2" s="51">
        <v>46158</v>
      </c>
    </row>
    <row r="3" spans="1:55">
      <c r="A3" s="36">
        <v>2</v>
      </c>
      <c r="B3" s="37"/>
      <c r="C3" s="37"/>
      <c r="D3" s="37"/>
      <c r="E3" s="37"/>
      <c r="F3" s="37" t="s">
        <v>4</v>
      </c>
      <c r="G3" s="37" t="s">
        <v>58</v>
      </c>
      <c r="H3" s="37" t="s">
        <v>60</v>
      </c>
      <c r="I3" s="37" t="s">
        <v>59</v>
      </c>
      <c r="J3" s="37" t="s">
        <v>54</v>
      </c>
      <c r="K3" s="37" t="s">
        <v>55</v>
      </c>
      <c r="L3" s="48" t="s">
        <v>63</v>
      </c>
      <c r="M3" s="37" t="s">
        <v>56</v>
      </c>
      <c r="N3" s="37"/>
      <c r="O3" s="37" t="s">
        <v>57</v>
      </c>
      <c r="P3" s="55" t="s">
        <v>74</v>
      </c>
      <c r="Q3" s="37"/>
      <c r="R3" s="37" t="s">
        <v>45</v>
      </c>
      <c r="S3" s="38">
        <v>18.3</v>
      </c>
      <c r="T3" s="39">
        <v>8</v>
      </c>
      <c r="U3" s="40">
        <v>2.29</v>
      </c>
      <c r="V3" s="41">
        <v>2.29</v>
      </c>
      <c r="W3" s="12"/>
      <c r="X3" s="37" t="s">
        <v>3</v>
      </c>
      <c r="Y3" s="39">
        <v>60</v>
      </c>
      <c r="Z3" s="39">
        <v>30</v>
      </c>
      <c r="AA3" s="39">
        <v>25</v>
      </c>
      <c r="AB3" s="42">
        <v>2</v>
      </c>
      <c r="AC3" s="11">
        <v>20</v>
      </c>
      <c r="AD3" s="43">
        <f t="shared" ref="AD3:AD6" si="7">IF(Y3="","",Y3*Z3*AA3/1000000)</f>
        <v>4.4999999999999998E-2</v>
      </c>
      <c r="AE3" s="44">
        <f t="shared" si="0"/>
        <v>28889</v>
      </c>
      <c r="AF3" s="37"/>
      <c r="AG3" s="45">
        <f t="shared" ref="AG3:AG6" si="8">IF(ISERROR(AF3/AE3),"",AF3/AE3)</f>
        <v>0</v>
      </c>
      <c r="AH3" s="37"/>
      <c r="AI3" s="46"/>
      <c r="AJ3" s="45">
        <f t="shared" si="2"/>
        <v>0</v>
      </c>
      <c r="AK3" s="46">
        <v>0</v>
      </c>
      <c r="AL3" s="45">
        <f t="shared" si="3"/>
        <v>0</v>
      </c>
      <c r="AM3" s="37"/>
      <c r="AN3" s="46">
        <v>0</v>
      </c>
      <c r="AO3" s="45">
        <f t="shared" ref="AO3:AO6" si="9">IF(ISERROR(AV3*AN3),"",AV3*AN3)</f>
        <v>0</v>
      </c>
      <c r="AP3" s="37"/>
      <c r="AQ3" s="46"/>
      <c r="AR3" s="45">
        <f t="shared" ref="AR3:AR6" si="10">IF(ISERROR(AV3*AQ3),"",AV3*AQ3)</f>
        <v>0</v>
      </c>
      <c r="AS3" s="45">
        <f t="shared" ref="AS3:AS6" si="11">IF(ISERROR(AL3+AO3+AR3),"",AL3+AO3+AR3)</f>
        <v>0</v>
      </c>
      <c r="AT3" s="45">
        <f t="shared" si="4"/>
        <v>2.29</v>
      </c>
      <c r="AU3" s="47">
        <f t="shared" ref="AU3:AU6" si="12">IF(ISERROR((AV3-AT3)/AV3),"",(AV3-AT3)/AV3)</f>
        <v>9.4899999999999998E-2</v>
      </c>
      <c r="AV3" s="12">
        <v>2.5299999999999998</v>
      </c>
      <c r="AW3" s="11"/>
      <c r="AX3" s="45">
        <f t="shared" si="5"/>
        <v>0</v>
      </c>
      <c r="AY3" s="45">
        <f t="shared" si="6"/>
        <v>0</v>
      </c>
      <c r="AZ3" s="53"/>
      <c r="BA3" s="53"/>
      <c r="BB3" s="50">
        <v>350</v>
      </c>
      <c r="BC3" s="51">
        <v>46158</v>
      </c>
    </row>
    <row r="4" spans="1:55">
      <c r="A4" s="36">
        <v>3</v>
      </c>
      <c r="B4" s="37"/>
      <c r="C4" s="37"/>
      <c r="D4" s="37"/>
      <c r="E4" s="37"/>
      <c r="F4" s="37" t="s">
        <v>4</v>
      </c>
      <c r="G4" s="37" t="s">
        <v>58</v>
      </c>
      <c r="H4" s="37" t="s">
        <v>60</v>
      </c>
      <c r="I4" s="37" t="s">
        <v>59</v>
      </c>
      <c r="J4" s="37" t="s">
        <v>54</v>
      </c>
      <c r="K4" s="37" t="s">
        <v>55</v>
      </c>
      <c r="L4" s="48" t="s">
        <v>64</v>
      </c>
      <c r="M4" s="37" t="s">
        <v>56</v>
      </c>
      <c r="N4" s="37"/>
      <c r="O4" s="37" t="s">
        <v>57</v>
      </c>
      <c r="P4" s="55" t="s">
        <v>75</v>
      </c>
      <c r="Q4" s="37"/>
      <c r="R4" s="37" t="s">
        <v>45</v>
      </c>
      <c r="S4" s="38">
        <v>19.2</v>
      </c>
      <c r="T4" s="39">
        <v>8</v>
      </c>
      <c r="U4" s="40">
        <v>2.4</v>
      </c>
      <c r="V4" s="41">
        <v>2.4</v>
      </c>
      <c r="W4" s="12"/>
      <c r="X4" s="37" t="s">
        <v>3</v>
      </c>
      <c r="Y4" s="39">
        <v>60</v>
      </c>
      <c r="Z4" s="39">
        <v>30</v>
      </c>
      <c r="AA4" s="39">
        <v>25</v>
      </c>
      <c r="AB4" s="42">
        <v>2</v>
      </c>
      <c r="AC4" s="11">
        <v>16</v>
      </c>
      <c r="AD4" s="43">
        <f t="shared" si="7"/>
        <v>4.4999999999999998E-2</v>
      </c>
      <c r="AE4" s="44">
        <f t="shared" si="0"/>
        <v>23111</v>
      </c>
      <c r="AF4" s="37"/>
      <c r="AG4" s="45">
        <f t="shared" si="8"/>
        <v>0</v>
      </c>
      <c r="AH4" s="37"/>
      <c r="AI4" s="46"/>
      <c r="AJ4" s="45">
        <f t="shared" si="2"/>
        <v>0</v>
      </c>
      <c r="AK4" s="46">
        <v>0</v>
      </c>
      <c r="AL4" s="45">
        <f t="shared" si="3"/>
        <v>0</v>
      </c>
      <c r="AM4" s="37"/>
      <c r="AN4" s="46">
        <v>0</v>
      </c>
      <c r="AO4" s="45">
        <f t="shared" si="9"/>
        <v>0</v>
      </c>
      <c r="AP4" s="37"/>
      <c r="AQ4" s="46"/>
      <c r="AR4" s="45">
        <f t="shared" si="10"/>
        <v>0</v>
      </c>
      <c r="AS4" s="45">
        <f t="shared" si="11"/>
        <v>0</v>
      </c>
      <c r="AT4" s="45">
        <f t="shared" si="4"/>
        <v>2.4</v>
      </c>
      <c r="AU4" s="47">
        <f t="shared" si="12"/>
        <v>9.0899999999999995E-2</v>
      </c>
      <c r="AV4" s="12">
        <v>2.64</v>
      </c>
      <c r="AW4" s="11"/>
      <c r="AX4" s="45">
        <f t="shared" si="5"/>
        <v>0</v>
      </c>
      <c r="AY4" s="45">
        <f t="shared" si="6"/>
        <v>0</v>
      </c>
      <c r="AZ4" s="53"/>
      <c r="BA4" s="53"/>
      <c r="BB4" s="50">
        <v>1390</v>
      </c>
      <c r="BC4" s="51">
        <v>46158</v>
      </c>
    </row>
    <row r="5" spans="1:55">
      <c r="A5" s="36">
        <v>4</v>
      </c>
      <c r="B5" s="37"/>
      <c r="C5" s="37"/>
      <c r="D5" s="37"/>
      <c r="E5" s="37"/>
      <c r="F5" s="37" t="s">
        <v>4</v>
      </c>
      <c r="G5" s="37" t="s">
        <v>58</v>
      </c>
      <c r="H5" s="37" t="s">
        <v>60</v>
      </c>
      <c r="I5" s="37" t="s">
        <v>59</v>
      </c>
      <c r="J5" s="37" t="s">
        <v>54</v>
      </c>
      <c r="K5" s="37" t="s">
        <v>55</v>
      </c>
      <c r="L5" s="48" t="s">
        <v>65</v>
      </c>
      <c r="M5" s="37" t="s">
        <v>56</v>
      </c>
      <c r="N5" s="37"/>
      <c r="O5" s="37" t="s">
        <v>57</v>
      </c>
      <c r="P5" s="55" t="s">
        <v>76</v>
      </c>
      <c r="Q5" s="37"/>
      <c r="R5" s="37" t="s">
        <v>45</v>
      </c>
      <c r="S5" s="38">
        <v>20.5</v>
      </c>
      <c r="T5" s="39">
        <v>8</v>
      </c>
      <c r="U5" s="40">
        <v>2.56</v>
      </c>
      <c r="V5" s="41">
        <v>2.56</v>
      </c>
      <c r="W5" s="12"/>
      <c r="X5" s="37" t="s">
        <v>3</v>
      </c>
      <c r="Y5" s="39">
        <v>60</v>
      </c>
      <c r="Z5" s="39">
        <v>30</v>
      </c>
      <c r="AA5" s="39">
        <v>25</v>
      </c>
      <c r="AB5" s="42">
        <v>2</v>
      </c>
      <c r="AC5" s="11">
        <v>16</v>
      </c>
      <c r="AD5" s="43">
        <f t="shared" si="7"/>
        <v>4.4999999999999998E-2</v>
      </c>
      <c r="AE5" s="44">
        <f t="shared" si="0"/>
        <v>23111</v>
      </c>
      <c r="AF5" s="37"/>
      <c r="AG5" s="45">
        <f t="shared" si="8"/>
        <v>0</v>
      </c>
      <c r="AH5" s="37"/>
      <c r="AI5" s="46"/>
      <c r="AJ5" s="45">
        <f t="shared" si="2"/>
        <v>0</v>
      </c>
      <c r="AK5" s="46">
        <v>0</v>
      </c>
      <c r="AL5" s="45">
        <f t="shared" si="3"/>
        <v>0</v>
      </c>
      <c r="AM5" s="37"/>
      <c r="AN5" s="46">
        <v>0</v>
      </c>
      <c r="AO5" s="45">
        <f t="shared" si="9"/>
        <v>0</v>
      </c>
      <c r="AP5" s="37"/>
      <c r="AQ5" s="46"/>
      <c r="AR5" s="45">
        <f t="shared" si="10"/>
        <v>0</v>
      </c>
      <c r="AS5" s="45">
        <f t="shared" si="11"/>
        <v>0</v>
      </c>
      <c r="AT5" s="45">
        <f t="shared" si="4"/>
        <v>2.56</v>
      </c>
      <c r="AU5" s="47">
        <f t="shared" si="12"/>
        <v>8.2400000000000001E-2</v>
      </c>
      <c r="AV5" s="12">
        <v>2.79</v>
      </c>
      <c r="AW5" s="11"/>
      <c r="AX5" s="45">
        <f t="shared" si="5"/>
        <v>0</v>
      </c>
      <c r="AY5" s="45">
        <f t="shared" si="6"/>
        <v>0</v>
      </c>
      <c r="AZ5" s="53"/>
      <c r="BA5" s="53"/>
      <c r="BB5" s="50">
        <v>735</v>
      </c>
      <c r="BC5" s="51">
        <v>46158</v>
      </c>
    </row>
    <row r="6" spans="1:55">
      <c r="A6" s="36">
        <v>5</v>
      </c>
      <c r="B6" s="37"/>
      <c r="C6" s="37"/>
      <c r="D6" s="37"/>
      <c r="E6" s="37"/>
      <c r="F6" s="37" t="s">
        <v>4</v>
      </c>
      <c r="G6" s="37" t="s">
        <v>58</v>
      </c>
      <c r="H6" s="37" t="s">
        <v>60</v>
      </c>
      <c r="I6" s="37" t="s">
        <v>59</v>
      </c>
      <c r="J6" s="37" t="s">
        <v>61</v>
      </c>
      <c r="K6" s="37" t="s">
        <v>55</v>
      </c>
      <c r="L6" s="48" t="s">
        <v>66</v>
      </c>
      <c r="M6" s="37" t="s">
        <v>56</v>
      </c>
      <c r="N6" s="37"/>
      <c r="O6" s="37" t="s">
        <v>57</v>
      </c>
      <c r="P6" s="55" t="s">
        <v>77</v>
      </c>
      <c r="Q6" s="37"/>
      <c r="R6" s="37" t="s">
        <v>45</v>
      </c>
      <c r="S6" s="38">
        <v>22.2</v>
      </c>
      <c r="T6" s="39">
        <v>8</v>
      </c>
      <c r="U6" s="40">
        <v>2.78</v>
      </c>
      <c r="V6" s="41">
        <v>2.78</v>
      </c>
      <c r="W6" s="12"/>
      <c r="X6" s="37" t="s">
        <v>3</v>
      </c>
      <c r="Y6" s="39">
        <v>60</v>
      </c>
      <c r="Z6" s="39">
        <v>30</v>
      </c>
      <c r="AA6" s="39">
        <v>25</v>
      </c>
      <c r="AB6" s="42">
        <v>2</v>
      </c>
      <c r="AC6" s="11">
        <v>28</v>
      </c>
      <c r="AD6" s="43">
        <f t="shared" si="7"/>
        <v>4.4999999999999998E-2</v>
      </c>
      <c r="AE6" s="44">
        <f t="shared" si="0"/>
        <v>40444</v>
      </c>
      <c r="AF6" s="37"/>
      <c r="AG6" s="45">
        <f t="shared" si="8"/>
        <v>0</v>
      </c>
      <c r="AH6" s="37"/>
      <c r="AI6" s="46"/>
      <c r="AJ6" s="45">
        <f t="shared" si="2"/>
        <v>0</v>
      </c>
      <c r="AK6" s="46"/>
      <c r="AL6" s="45">
        <f t="shared" si="3"/>
        <v>0</v>
      </c>
      <c r="AM6" s="37"/>
      <c r="AN6" s="46"/>
      <c r="AO6" s="45">
        <f t="shared" si="9"/>
        <v>0</v>
      </c>
      <c r="AP6" s="37"/>
      <c r="AQ6" s="46"/>
      <c r="AR6" s="45">
        <f t="shared" si="10"/>
        <v>0</v>
      </c>
      <c r="AS6" s="45">
        <f t="shared" si="11"/>
        <v>0</v>
      </c>
      <c r="AT6" s="45">
        <f t="shared" si="4"/>
        <v>2.78</v>
      </c>
      <c r="AU6" s="47">
        <f t="shared" si="12"/>
        <v>9.4500000000000001E-2</v>
      </c>
      <c r="AV6" s="12">
        <v>3.07</v>
      </c>
      <c r="AW6" s="11"/>
      <c r="AX6" s="45">
        <f t="shared" si="5"/>
        <v>0</v>
      </c>
      <c r="AY6" s="45">
        <f t="shared" si="6"/>
        <v>0</v>
      </c>
      <c r="AZ6" s="54"/>
      <c r="BA6" s="54"/>
      <c r="BB6" s="50">
        <v>245</v>
      </c>
      <c r="BC6" s="51">
        <v>46158</v>
      </c>
    </row>
  </sheetData>
  <sheetProtection insertRows="0" deleteRows="0" sort="0"/>
  <protectedRanges>
    <protectedRange sqref="M2:O6 M7:AW150 Q2:S6 A2:J150 U2:AW6" name="Range1"/>
    <protectedRange sqref="K2:K155" name="Range1_1"/>
    <protectedRange sqref="L2:L150" name="Range1_2"/>
    <protectedRange sqref="T2:T6" name="Range1_3"/>
    <protectedRange sqref="P2:P6" name="Range1_4_1"/>
  </protectedRanges>
  <mergeCells count="2">
    <mergeCell ref="BA2:BA6"/>
    <mergeCell ref="AZ2:AZ6"/>
  </mergeCells>
  <phoneticPr fontId="69" type="noConversion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5A0DC69-0849-4EB6-B557-47B261EBE3CD}">
          <x14:formula1>
            <xm:f>#REF!</xm:f>
          </x14:formula1>
          <xm:sqref>D2:D6</xm:sqref>
        </x14:dataValidation>
        <x14:dataValidation type="list" allowBlank="1" showInputMessage="1" showErrorMessage="1" xr:uid="{6BFABCB4-72F0-4629-B603-CE35780FEEF6}">
          <x14:formula1>
            <xm:f>#REF!</xm:f>
          </x14:formula1>
          <xm:sqref>X2:X6</xm:sqref>
        </x14:dataValidation>
        <x14:dataValidation type="list" allowBlank="1" showInputMessage="1" showErrorMessage="1" xr:uid="{FD5A403D-B321-4E4A-B036-4D91D0D135F4}">
          <x14:formula1>
            <xm:f>#REF!</xm:f>
          </x14:formula1>
          <xm:sqref>R2:R6</xm:sqref>
        </x14:dataValidation>
        <x14:dataValidation type="list" allowBlank="1" showInputMessage="1" showErrorMessage="1" xr:uid="{2022E81B-6C1B-41D2-8D80-82717C60114A}">
          <x14:formula1>
            <xm:f>#REF!</xm:f>
          </x14:formula1>
          <xm:sqref>E2:E6</xm:sqref>
        </x14:dataValidation>
        <x14:dataValidation type="list" allowBlank="1" showInputMessage="1" showErrorMessage="1" xr:uid="{99302874-B986-4CC7-9420-2ED5E4D11D50}">
          <x14:formula1>
            <xm:f>#REF!</xm:f>
          </x14:formula1>
          <xm:sqref>F2:F6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2026-01-08T01:18:15Z</dcterms:modified>
</cp:coreProperties>
</file>