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F23DAA22-638B-42D3-9101-73391CA3F9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IFICIALFLOWERSPLANTS">#REF!</definedName>
    <definedName name="ARTIFICIALFLOWERSPLANTSA1">#REF!</definedName>
    <definedName name="ARTIFICIALFLOWERSPLANTSAW2">#REF!</definedName>
    <definedName name="ARTIFICIALFLOWERSPLANTSSILHOUETTE">[1]!Table1[[#All],[SHOWER ROD]]</definedName>
    <definedName name="Artwork">#REF!</definedName>
    <definedName name="B">#REF!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ath_Accessories">#REF!</definedName>
    <definedName name="Bath_Rugs">#REF!</definedName>
    <definedName name="BATHACCESSORIES715S">[1]!Table1[[#All],[STORAGE]]</definedName>
    <definedName name="BATHACCESSORIES715SZ">[1]!Table1[[#All],[VALET STAN]]</definedName>
    <definedName name="BATHACCESSORIESS">[1]!Table1[[#All],[SHOWER HEAD]]</definedName>
    <definedName name="BATHACCESSORIESSZ">[1]!Table1[[#All],[RUG]]</definedName>
    <definedName name="BATHHARDWARES">[1]!Table1[[#All],[SHOWER ROD]]</definedName>
    <definedName name="BATHHARDWARESS">[1]!Table1[[#All],[SHOWER ROD]]</definedName>
    <definedName name="BATHHARDWARESZ">[1]!Table1[[#All],[THBRSH HLD]]</definedName>
    <definedName name="BATHROOM">[1]!Table1[[#All],[BATH TOWELS]]</definedName>
    <definedName name="BATHROOMSHELVESS">[1]!Table1[[#All],[TOILET PAPER STAND]]</definedName>
    <definedName name="BATHROOMSHELVESSZ">[1]!Table1[[#All],[TRAY]]</definedName>
    <definedName name="BATHRUGSMATSS">[1]!Table1[[#All],[RECTANGLE SQUARE]]</definedName>
    <definedName name="BATHRUGSMATSSZ">[1]!Table1[[#All],[24X38]]</definedName>
    <definedName name="BATHTOWELS15S">[1]!Table1[[#All],[BATH SHEET]]</definedName>
    <definedName name="BATHTOWELS15SZ">[1]!Table1[[#All],[BATH TOWEL]]</definedName>
    <definedName name="BATHTOWELS215S">[1]!Table1[[#All],[BEACH]]</definedName>
    <definedName name="BATHTOWELS215SZ">[1]!Table1[[#All],[BATH TOWEL]]</definedName>
    <definedName name="BATHTOWELSS">[1]!Table1[[#All],[SHOWER HOOKS]]</definedName>
    <definedName name="BATHTOWELSSZ">[1]!Table1[[#All],[PUMP]]</definedName>
    <definedName name="Bed_in_a_bag_Full_Queen_King">#REF!</definedName>
    <definedName name="Bed_in_a_bag_Twin">#REF!</definedName>
    <definedName name="Bed_Pillows">#REF!</definedName>
    <definedName name="BEDBATH">[1]!Table1[[#All],[BATHROOM]]</definedName>
    <definedName name="BEDBATHA1">[1]!Table1[[#All],[NOT APPLICABLE]]</definedName>
    <definedName name="BEDBATHM">[1]!Table1[[#All],[CERAMIC]]</definedName>
    <definedName name="BEDBATHSIZE">#REF!</definedName>
    <definedName name="BEDBATHTICKETTYPE">[1]!Table1[[#All],[SMALL GUM]]</definedName>
    <definedName name="BEDBATHTICKETYPE">[1]!Table1[[#All],[SMALL GUM]]</definedName>
    <definedName name="Bedding">#REF!</definedName>
    <definedName name="Bedding.">#REF!</definedName>
    <definedName name="Bedspreads_Coverlets">#REF!</definedName>
    <definedName name="Blankets_Throws">#REF!</definedName>
    <definedName name="BLANKETSTHROWSA1">#REF!</definedName>
    <definedName name="BLANKETSTHROWSS">[1]!Table1[[#All],[SHOWER HEAD]]</definedName>
    <definedName name="brooms">#REF!</definedName>
    <definedName name="BROOMSS">[1]!Table1[[#All],[SWEEPERS]]</definedName>
    <definedName name="BROOMSSZ">[1]!Table1[[    ]]</definedName>
    <definedName name="BRUSHESSPONGESS">[1]!Table1[[#All],[SCRUBBERS]]</definedName>
    <definedName name="BRUSHESSPONGESSZ">[1]!Table1[[#All],[   2]]</definedName>
    <definedName name="CANDLEHOLDERS">#REF!</definedName>
    <definedName name="CANDLES">[1]!Table1[[#All],[BATH TOWELS]]</definedName>
    <definedName name="CANDLESA1">[1]!Table1[NOT APPLICABLE]</definedName>
    <definedName name="CANDLESA2">[1]!Table1[[  ]]</definedName>
    <definedName name="CANDLESETS">[1]!Table1[NOT APPLICABLE]</definedName>
    <definedName name="CANDLESMATERIAL">#REF!</definedName>
    <definedName name="CANDLESMATERIAL\">#REF!</definedName>
    <definedName name="CANDLESPRODUCT">[1]!Table1[[#Headers],[BATH TOWELS]]</definedName>
    <definedName name="CANDLESSILHOUETTE">[1]!Table1[[#All],[BATH SHEET]]</definedName>
    <definedName name="CANDLESTICKETTYPE">#REF!</definedName>
    <definedName name="CANDLESTICKETYPE">#REF!</definedName>
    <definedName name="CATEGORY">[2]Sheet1!$DW$2:$DW$3</definedName>
    <definedName name="CLEANINGSUPPLIES">[1]!Table1[[#All],[BROOMS]]</definedName>
    <definedName name="CLIPSHOOKSS">[1]!Table1[[#All],[STORAGE BOX]]</definedName>
    <definedName name="CLIPSHOOKSSZ">[1]!Table1[[#All],[LNDRY BSKT]]</definedName>
    <definedName name="CLOTHING">[1]!Table1[[#All],[SLEEPWEAR]]</definedName>
    <definedName name="CLOTHINGA1">[1]!Table1[[#All],[ ]]</definedName>
    <definedName name="CLOTHINGM">[1]!Table1[[#All],[COTTON]]</definedName>
    <definedName name="CLOTHINGM\">[1]!Table1[[#All],[COTTON]]</definedName>
    <definedName name="colour">#REF!</definedName>
    <definedName name="COMFORTERSBEDDINGSETSA1">[1]!Table1[[#All],[NOT APPLICABLE]]</definedName>
    <definedName name="COMFORTERSBEDDINGSETSS">[1]!Table1[[#All],[BATH SHEET]]</definedName>
    <definedName name="CON">'[3]317-TOP'!#REF!</definedName>
    <definedName name="CONS">#REF!</definedName>
    <definedName name="CURTAINSDRAPESA1">#REF!</definedName>
    <definedName name="CURTAINSDRAPESS">#REF!</definedName>
    <definedName name="DEC">#REF!</definedName>
    <definedName name="DECOARTIVEACCENTSSILHOUETTE">[1]!Table1[[#All],[RECTANGLE SQUARE]]</definedName>
    <definedName name="DECOR">#REF!</definedName>
    <definedName name="DECORA1">#REF!</definedName>
    <definedName name="Decorative_Accessories">#REF!</definedName>
    <definedName name="Decorative_Pillows_Inserts_Covers">#REF!</definedName>
    <definedName name="DECORATIVEACCENSSILHOUETTE">#REF!</definedName>
    <definedName name="DECORATIVEACCENTS">[1]!Table1[[#All],[ROBES]]</definedName>
    <definedName name="DECORATIVEACCENTSA1">#REF!</definedName>
    <definedName name="DECORATIVEACCENTSA2">#REF!</definedName>
    <definedName name="DECORATIVEACCENTSSILHOUETTE">[1]!Table1[[#All],[RECTANGLE SQUARE]]</definedName>
    <definedName name="DECORATIVEPILLOWSCHAIRPADS">[1]!Table1[[#All],[ROBES]]</definedName>
    <definedName name="DECORATIVEPILLOWSCHAIRPADSA1">#REF!</definedName>
    <definedName name="DECORPRODUCT">#REF!</definedName>
    <definedName name="Down_Comforters">#REF!</definedName>
    <definedName name="DRYINGRACKSS">[1]!Table1[[#All],[HAMPER]]</definedName>
    <definedName name="DRYINGRACKSSZ">[1]!Table1[[#All],[18X18X12]]</definedName>
    <definedName name="Duvet_Covers">#REF!</definedName>
    <definedName name="DUVETCOVERSA1">[1]!Table1[[#All],[ ]]</definedName>
    <definedName name="DUVETCOVERSS">[1]!Table1[[#All],[RECTANGLE SQUARE]]</definedName>
    <definedName name="Electrics">#REF!</definedName>
    <definedName name="ESSENTIALOILDIFFUSERS">#REF!</definedName>
    <definedName name="ESSENTIALOILSDIFFUSERS">#REF!</definedName>
    <definedName name="fiscalweeks">'[1]Transit Calendar'!$H$2:$CJ$254</definedName>
    <definedName name="foam">[2]Sheet1!$EC$2:$EC$3</definedName>
    <definedName name="FRAGRANCEACCESSORIES">#REF!</definedName>
    <definedName name="FRAGRANCEPLUGINS">[1]!Table1[[  ]]</definedName>
    <definedName name="FRAGRANCESPRAYS">#REF!</definedName>
    <definedName name="FRAMES">[1]!Table1[ROBES]</definedName>
    <definedName name="FRAMESA1">#REF!</definedName>
    <definedName name="FRAMESA2">#REF!</definedName>
    <definedName name="FRAMESTICKETTYPE">#REF!</definedName>
    <definedName name="GARMENTRACKSWARDROBESS">[1]!Table1[[#All],[DRYING RACK]]</definedName>
    <definedName name="GARMENTRACKSWARDROBESSZ">[1]!Table1[[#All],[16X16X24]]</definedName>
    <definedName name="HAMPERSS">[1]!Table1[[#All],[SORTER]]</definedName>
    <definedName name="HAMPERSSZ">[1]!Table1[[#All],[10X10X12]]</definedName>
    <definedName name="HANGERSS">[1]!Table1[[#All],[HOOK]]</definedName>
    <definedName name="HANGERSSZ">[1]!Table1[[#All],[ORGANIZER]]</definedName>
    <definedName name="HBC">'[4]Spec Sheet'!#REF!</definedName>
    <definedName name="HOLIDAYSTORAGES">[1]!Table1[[#All],[   ]]</definedName>
    <definedName name="HOLIDAYSTORAGESZ">[1]!Table1[[#All],[     ]]</definedName>
    <definedName name="Home_Décor">#REF!</definedName>
    <definedName name="Home_Décor.">#REF!</definedName>
    <definedName name="HOMEDECOR">#REF!</definedName>
    <definedName name="HOMEDECORSIZE">#REF!</definedName>
    <definedName name="HOMEDECORTICKETTYPE">#REF!</definedName>
    <definedName name="IRONINGBOARDSCOVERSS">[1]!Table1[[#All],[IRONING BOARD]]</definedName>
    <definedName name="IRONINGBOARDSCOVERSSZ">[1]!Table1[[#All],[UNKNOWN]]</definedName>
    <definedName name="IRONSCLOTHINGCARE">[1]!Table1[[#All],[IRONING BOARDS &amp; COVERS]]</definedName>
    <definedName name="JARCANDLES">#REF!</definedName>
    <definedName name="JARS">#REF!</definedName>
    <definedName name="KD">[2]Sheet1!$DS$2:$DS$2</definedName>
    <definedName name="Kids_Bath">#REF!</definedName>
    <definedName name="Kids_or_Teen">#REF!</definedName>
    <definedName name="KIDSBEDDINGA1">[1]!Table1[[#All],[CLOSET]]</definedName>
    <definedName name="KIDSBEDDINGS">[1]!Table1[[#All],[SHOWER LINER]]</definedName>
    <definedName name="Lighting_or_Candleholders">#REF!</definedName>
    <definedName name="lnk">[5]Sheet1!$A$2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LTS">#REF!</definedName>
    <definedName name="MOPSS">[1]!Table1[[#All],[MOP]]</definedName>
    <definedName name="MOPSSZ">[1]!Table1[[     2]]</definedName>
    <definedName name="Non_Down_Comforters_Full_Queen_King">#REF!</definedName>
    <definedName name="Non_Down_Comforters_Twin">#REF!</definedName>
    <definedName name="NOPE">[1]!Table1[[#All],[BATHROOM]]</definedName>
    <definedName name="NOTHING">#REF!</definedName>
    <definedName name="NOVELTYCANDLES\">#REF!</definedName>
    <definedName name="OTHERCANDLES">#REF!</definedName>
    <definedName name="Outdoor">#REF!</definedName>
    <definedName name="PACK">[2]Sheet1!$EE$2:$EE$3</definedName>
    <definedName name="Pet_Care">#REF!</definedName>
    <definedName name="PICTUREFRAMESPHOTOALBUMS">#REF!</definedName>
    <definedName name="PICTUREFRAMESPHOTOALBUMSA1">#REF!</definedName>
    <definedName name="PICTUREFRAMESPHOTOALBUMSA2">#REF!</definedName>
    <definedName name="PICTUREFRAMESPHOTOALBUMSSILHOUETTE">[1]!Table1[[#All],[SHOWER LINER]]</definedName>
    <definedName name="PILLARCANDLES">#REF!</definedName>
    <definedName name="Pillow_Shams">#REF!</definedName>
    <definedName name="Pillowcases">#REF!</definedName>
    <definedName name="PILLOWSHAMSA1">#REF!</definedName>
    <definedName name="PILLOWSHAMSS">[1]!Table1[[#All],[TUB MAT]]</definedName>
    <definedName name="PITCTUREFRAMESPHOTOALBUMS">#REF!</definedName>
    <definedName name="POOP">#REF!</definedName>
    <definedName name="PORT_IFF">[6]a!$A$10:$B$35</definedName>
    <definedName name="POTPOURRI">#REF!</definedName>
    <definedName name="_xlnm.Print_Area">#REF!</definedName>
    <definedName name="PRINT_AREA_MI">#REF!</definedName>
    <definedName name="Prints">#REF!</definedName>
    <definedName name="Quilts">#REF!</definedName>
    <definedName name="QUILTSANDCOVERLETSA1">#REF!</definedName>
    <definedName name="QUILTSANDCOVERLETSS">[1]!Table1[[#All],[SHOWER ROD]]</definedName>
    <definedName name="ROBESS">[1]!Table1[[#All],[BATHWRAP]]</definedName>
    <definedName name="ROBESZ">[1]!Table1[[#All],[ROBE]]</definedName>
    <definedName name="Seasonal">#REF!</definedName>
    <definedName name="Sheets_Full_Queen_King">#REF!</definedName>
    <definedName name="Sheets_Twin">#REF!</definedName>
    <definedName name="SHEETSA1">#REF!</definedName>
    <definedName name="SHEETSS">[1]!Table1[[#All],[CADDY]]</definedName>
    <definedName name="SHOERACKSS">[1]!Table1[[#All],[HANGERS]]</definedName>
    <definedName name="SHOERACKSSZ">[1]!Table1[[#All],[CART]]</definedName>
    <definedName name="Shower_Curtains">#REF!</definedName>
    <definedName name="SHOWERCADDIESS">[1]!Table1[[#All],[CADDY]]</definedName>
    <definedName name="SHOWERCADDIESSZ">[1]!Table1[[#All],[SOAPDISH]]</definedName>
    <definedName name="SHOWERCADIESS">[1]!Table1[[#All],[CADDY]]</definedName>
    <definedName name="SHOWERCURTAINSACCESSORIESS">[1]!Table1[[#All],[SHOWER LINER]]</definedName>
    <definedName name="SHOWERCURTAINSACCESSORIESSZ">[1]!Table1[[#All],[LINER]]</definedName>
    <definedName name="SLEEPWEAR">[1]!Table1[[#All],[ROBES]]</definedName>
    <definedName name="Slipcovers_Chair_Pads">#REF!</definedName>
    <definedName name="Slipcovers_Chair_Pads.">#REF!</definedName>
    <definedName name="STORAGEBINSBASKETSS">[1]!Table1[[#All],[GARMENT RACK]]</definedName>
    <definedName name="STORAGEBINSBASKETSSZ">[1]!Table1[[#All],[SHOE RACK]]</definedName>
    <definedName name="STORAGECLEANING">[1]!Table1[[#All],[IRONS &amp; CLOTHING CARE]]</definedName>
    <definedName name="STORAGECLEANINGA1">[1]!Table1[[#All],[CLOSET]]</definedName>
    <definedName name="STORAGECLEANINGM">[1]!Table1[[#All],[CANVAS]]</definedName>
    <definedName name="STORAGEORGANIZATION">[1]!Table1[[#All],[HAMPERS]]</definedName>
    <definedName name="THROWPILLOWSA1">#REF!</definedName>
    <definedName name="THROWPILLOWSS">[1]!Table1[[#All],[SHOWER HOOKS]]</definedName>
    <definedName name="THROWSPILLOWSA1">#REF!</definedName>
    <definedName name="Towels_Bath_Sheets">#REF!</definedName>
    <definedName name="TransitCalendar">'[1]Transit Calendar'!$A$1:$EY$501</definedName>
    <definedName name="TransitOTBWeeks">'[1]Transit Calendar'!$H$1:$DR$468</definedName>
    <definedName name="UNIT">[2]Sheet1!$EF$2:$EF$3</definedName>
    <definedName name="UTILITYSHELVESS">[1]!Table1[[#All],[TOTE]]</definedName>
    <definedName name="UTILITYSHELVESSZ">[1]!Table1[[#All],[TIE RACK]]</definedName>
    <definedName name="VALENCESA1">#REF!</definedName>
    <definedName name="VALENCESS">[1]!Table1[[#All],[TOILET PAPER STAND]]</definedName>
    <definedName name="VASE">#REF!</definedName>
    <definedName name="VOTIVETEALIGHTCANDLES">#REF!</definedName>
    <definedName name="WALLDECOR">#REF!</definedName>
    <definedName name="WALLDECORA1">#REF!</definedName>
    <definedName name="WALLDECORA2">#REF!</definedName>
    <definedName name="WALLDECORSILHOUETTE">[1]!Table1[[#All],[CADDY]]</definedName>
    <definedName name="WAXMELTSTARTS">#REF!</definedName>
    <definedName name="WAXMELTWARMERS">#REF!</definedName>
    <definedName name="Window_Treatments_Hardware_Accessories">#REF!</definedName>
    <definedName name="Window_Treatments_Hardware_Accessories.">#REF!</definedName>
    <definedName name="WINDOWTREATMENTS">#REF!</definedName>
    <definedName name="wood">[2]Sheet1!$EG$2:$EG$3</definedName>
    <definedName name="WREATH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5" l="1"/>
  <c r="AE3" i="5" s="1"/>
  <c r="AC4" i="5"/>
  <c r="AE4" i="5" s="1"/>
  <c r="AC5" i="5"/>
  <c r="AE5" i="5" s="1"/>
  <c r="AC6" i="5"/>
  <c r="AE6" i="5" s="1"/>
  <c r="BC3" i="5" l="1"/>
  <c r="BC4" i="5"/>
  <c r="BC5" i="5"/>
  <c r="BC6" i="5"/>
  <c r="BC2" i="5"/>
  <c r="BB6" i="5"/>
  <c r="BA6" i="5"/>
  <c r="AX6" i="5"/>
  <c r="AR6" i="5"/>
  <c r="AO6" i="5"/>
  <c r="AM6" i="5"/>
  <c r="AJ6" i="5"/>
  <c r="AG6" i="5"/>
  <c r="BB5" i="5"/>
  <c r="BA5" i="5"/>
  <c r="AX5" i="5"/>
  <c r="AR5" i="5"/>
  <c r="AO5" i="5"/>
  <c r="AM5" i="5"/>
  <c r="AJ5" i="5"/>
  <c r="BB4" i="5"/>
  <c r="BA4" i="5"/>
  <c r="AX4" i="5"/>
  <c r="AR4" i="5"/>
  <c r="AO4" i="5"/>
  <c r="AM4" i="5"/>
  <c r="AJ4" i="5"/>
  <c r="BB3" i="5"/>
  <c r="BA3" i="5"/>
  <c r="AX3" i="5"/>
  <c r="AR3" i="5"/>
  <c r="AO3" i="5"/>
  <c r="AM3" i="5"/>
  <c r="AJ3" i="5"/>
  <c r="BB2" i="5"/>
  <c r="BA2" i="5"/>
  <c r="AX2" i="5"/>
  <c r="AR2" i="5"/>
  <c r="AO2" i="5"/>
  <c r="AM2" i="5"/>
  <c r="AJ2" i="5"/>
  <c r="AC2" i="5"/>
  <c r="AE2" i="5" s="1"/>
  <c r="AS2" i="5" l="1"/>
  <c r="AK6" i="5"/>
  <c r="AG5" i="5"/>
  <c r="AK5" i="5" s="1"/>
  <c r="AS6" i="5"/>
  <c r="AG4" i="5"/>
  <c r="AK4" i="5" s="1"/>
  <c r="AG3" i="5"/>
  <c r="AK3" i="5" s="1"/>
  <c r="AG2" i="5"/>
  <c r="AK2" i="5" s="1"/>
  <c r="AS3" i="5"/>
  <c r="AS5" i="5"/>
  <c r="AS4" i="5"/>
  <c r="AT2" i="5" l="1"/>
  <c r="AT6" i="5"/>
  <c r="AT5" i="5"/>
  <c r="AZ5" i="5" s="1"/>
  <c r="AT3" i="5"/>
  <c r="AT4" i="5"/>
  <c r="AU4" i="5" l="1"/>
  <c r="AZ4" i="5"/>
  <c r="AU5" i="5"/>
  <c r="AU2" i="5"/>
  <c r="AZ2" i="5"/>
  <c r="AU3" i="5"/>
  <c r="AZ3" i="5"/>
  <c r="AU6" i="5"/>
  <c r="AZ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 xr:uid="{14412801-859E-40FD-8076-575883467374}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AS1" authorId="0" shapeId="0" xr:uid="{FCAB81CF-7261-4193-A11A-72772B7B6ACE}">
      <text>
        <r>
          <rPr>
            <sz val="11"/>
            <rFont val="Calibri"/>
            <family val="2"/>
          </rPr>
          <t>[DA $]+[Royalty $]+[Other Load $]</t>
        </r>
      </text>
    </comment>
    <comment ref="AT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EFC6AD93-68A8-4EC3-A92D-B7995915D0E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Z1" authorId="0" shapeId="0" xr:uid="{C4A13C34-6239-4C8D-927C-3C5AAE5E08B8}">
      <text>
        <r>
          <rPr>
            <sz val="11"/>
            <rFont val="Calibri"/>
            <family val="2"/>
          </rPr>
          <t>[LDP Cost with Load $]*[MOQ]</t>
        </r>
      </text>
    </comment>
    <comment ref="BA1" authorId="0" shapeId="0" xr:uid="{1E8D4F13-1A5F-43E5-8523-73D55DB938E2}">
      <text>
        <r>
          <rPr>
            <sz val="11"/>
            <rFont val="Calibri"/>
            <family val="2"/>
          </rPr>
          <t>[JLA Domestic Price]*[MOQ]</t>
        </r>
      </text>
    </comment>
    <comment ref="BB1" authorId="0" shapeId="0" xr:uid="{B49F44F6-C5DC-410F-89ED-D2A91BD5E8A1}">
      <text>
        <r>
          <rPr>
            <sz val="11"/>
            <rFont val="Calibri"/>
            <family val="2"/>
          </rPr>
          <t>[Suggested Retail price]*[MOQ]</t>
        </r>
      </text>
    </comment>
    <comment ref="BC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<sst xmlns="http://schemas.openxmlformats.org/spreadsheetml/2006/main" count="140" uniqueCount="87">
  <si>
    <t>Brand</t>
  </si>
  <si>
    <t>Package Type</t>
  </si>
  <si>
    <t>Licensor</t>
  </si>
  <si>
    <t>Normal</t>
  </si>
  <si>
    <t xml:space="preserve">Big One </t>
  </si>
  <si>
    <t>Bath Set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</si>
  <si>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</si>
  <si>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</si>
  <si>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</si>
  <si>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</si>
  <si>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</si>
  <si>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</si>
  <si>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</si>
  <si>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</si>
  <si>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</si>
  <si>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</si>
  <si>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</si>
  <si>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</si>
  <si>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</si>
  <si>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</si>
  <si>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</si>
  <si>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</si>
  <si>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</si>
  <si>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</si>
  <si>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</si>
  <si>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</si>
  <si>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</si>
  <si>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</si>
  <si>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</si>
  <si>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</si>
  <si>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</si>
  <si>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</si>
  <si>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</si>
  <si>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</si>
  <si>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</si>
  <si>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</si>
  <si>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</si>
  <si>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</si>
  <si>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</si>
  <si>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</si>
  <si>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</si>
  <si>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</si>
  <si>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</si>
  <si>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</si>
  <si>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</si>
  <si>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</si>
  <si>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</si>
  <si>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</si>
  <si>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</si>
  <si>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</si>
  <si>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</si>
  <si>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UCCPM Price / FOB Cost $</t>
  </si>
  <si>
    <t>JLA POE Price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</si>
  <si>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</si>
  <si>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</si>
  <si>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</si>
  <si>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</si>
  <si>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</si>
  <si>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</si>
  <si>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</si>
  <si>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</si>
  <si>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</si>
  <si>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MOQ</t>
  </si>
  <si>
    <t>Material-Short</t>
  </si>
  <si>
    <t xml:space="preserve">package: cardboard box+clear cover,4sets/ctn         </t>
  </si>
  <si>
    <t>PINK TOILE</t>
  </si>
  <si>
    <t>Stipe Print</t>
  </si>
  <si>
    <t>PRINTED SHOWER CURTAIN SET</t>
  </si>
  <si>
    <t xml:space="preserve">SC- Microfiber printed shower curtiain 1pc ,75gsm,100% polyester                                                                              Tufted rug -1400gsm(front  750gsm+TPR650gsm)                                                                                                         Roller hooks - 12 pcs,  stainless steel                                       PEVA liner:10% EVA,90% PE, 3G, frosty  </t>
  </si>
  <si>
    <t>SC--100% polyester
Bath rug -- 100% polyester tufted
Peva -- 10% EVA,90% PE, 3G
Hook -- stainless</t>
  </si>
  <si>
    <t>Bow Print</t>
  </si>
  <si>
    <t xml:space="preserve">SC:72x70"                                        bath mat:17*24"                                                                                     Roller hooks - 12 pcs                                            PEVA liner:72*70"                    </t>
  </si>
  <si>
    <t>Straberries</t>
  </si>
  <si>
    <t>Pink</t>
  </si>
  <si>
    <t>Grey</t>
  </si>
  <si>
    <t>Blue</t>
  </si>
  <si>
    <t>Multi</t>
  </si>
  <si>
    <t>VARIED PLAID</t>
  </si>
  <si>
    <t>Navy</t>
  </si>
  <si>
    <t>5703.39.2030</t>
  </si>
  <si>
    <t>Cambodia</t>
  </si>
  <si>
    <t>Sihanoukville</t>
  </si>
  <si>
    <t>KL77-3867</t>
    <phoneticPr fontId="10" type="noConversion"/>
  </si>
  <si>
    <t>KL77-3868</t>
  </si>
  <si>
    <t>KL77-3869</t>
  </si>
  <si>
    <t>KL77-3870</t>
  </si>
  <si>
    <t>KL77-3871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</si>
</sst>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2" formatCode="[$-409]d/mmm;@"/>
    <numFmt numFmtId="183" formatCode="0.00_ "/>
    <numFmt numFmtId="184" formatCode="\$#,##0.00;\-\$#,##0.00"/>
    <numFmt numFmtId="185" formatCode="0.0_);[Red]\(0.0\)"/>
    <numFmt numFmtId="186" formatCode="[$$-409]#,##0.000000"/>
    <numFmt numFmtId="187" formatCode="0.0"/>
    <numFmt numFmtId="188" formatCode="0.000"/>
  </numFmts>
  <fonts count="11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7" fillId="0" borderId="0" applyFont="0" applyFill="0" applyBorder="0" applyAlignment="0" applyProtection="0"/>
    <xf numFmtId="186" fontId="3" fillId="0" borderId="0"/>
    <xf numFmtId="176" fontId="8" fillId="0" borderId="0" applyFont="0" applyFill="0" applyBorder="0" applyAlignment="0" applyProtection="0"/>
    <xf numFmtId="186" fontId="8" fillId="0" borderId="0">
      <alignment vertical="center"/>
    </xf>
    <xf numFmtId="0" fontId="7" fillId="0" borderId="0"/>
    <xf numFmtId="0" fontId="3" fillId="0" borderId="0"/>
    <xf numFmtId="0" fontId="3" fillId="0" borderId="0"/>
    <xf numFmtId="0" fontId="7" fillId="0" borderId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/>
    <xf numFmtId="179" fontId="3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177" fontId="8" fillId="0" borderId="0" applyFont="0" applyFill="0" applyBorder="0" applyAlignment="0" applyProtection="0"/>
    <xf numFmtId="182" fontId="3" fillId="0" borderId="0" applyProtection="0"/>
    <xf numFmtId="0" fontId="8" fillId="0" borderId="0">
      <alignment vertical="center"/>
    </xf>
    <xf numFmtId="43" fontId="8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178" fontId="1" fillId="6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6" fillId="5" borderId="1" xfId="1" applyNumberFormat="1" applyFont="1" applyFill="1" applyBorder="1" applyAlignment="1">
      <alignment wrapText="1"/>
    </xf>
    <xf numFmtId="178" fontId="4" fillId="0" borderId="1" xfId="1" applyNumberFormat="1" applyFont="1" applyBorder="1" applyAlignment="1">
      <alignment wrapText="1"/>
    </xf>
    <xf numFmtId="178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8" fontId="4" fillId="7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0" fontId="0" fillId="0" borderId="1" xfId="0" applyNumberFormat="1" applyBorder="1"/>
    <xf numFmtId="3" fontId="0" fillId="0" borderId="1" xfId="0" applyNumberFormat="1" applyBorder="1"/>
    <xf numFmtId="181" fontId="0" fillId="0" borderId="1" xfId="0" applyNumberFormat="1" applyBorder="1"/>
    <xf numFmtId="2" fontId="4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78" fontId="0" fillId="0" borderId="1" xfId="0" applyNumberFormat="1" applyBorder="1"/>
    <xf numFmtId="0" fontId="1" fillId="0" borderId="0" xfId="0" applyFont="1" applyAlignment="1">
      <alignment wrapText="1"/>
    </xf>
    <xf numFmtId="0" fontId="2" fillId="0" borderId="1" xfId="0" applyFont="1" applyBorder="1"/>
    <xf numFmtId="49" fontId="0" fillId="0" borderId="1" xfId="0" applyNumberFormat="1" applyBorder="1"/>
    <xf numFmtId="184" fontId="0" fillId="0" borderId="2" xfId="0" applyNumberFormat="1" applyBorder="1"/>
    <xf numFmtId="185" fontId="0" fillId="0" borderId="1" xfId="0" applyNumberFormat="1" applyBorder="1"/>
    <xf numFmtId="26" fontId="0" fillId="0" borderId="1" xfId="0" applyNumberFormat="1" applyBorder="1"/>
    <xf numFmtId="187" fontId="1" fillId="0" borderId="1" xfId="0" applyNumberFormat="1" applyFont="1" applyBorder="1" applyAlignment="1">
      <alignment horizontal="center" wrapText="1"/>
    </xf>
    <xf numFmtId="187" fontId="0" fillId="0" borderId="1" xfId="0" applyNumberFormat="1" applyBorder="1"/>
    <xf numFmtId="187" fontId="0" fillId="0" borderId="0" xfId="0" applyNumberFormat="1" applyAlignment="1">
      <alignment wrapText="1"/>
    </xf>
    <xf numFmtId="188" fontId="6" fillId="0" borderId="1" xfId="1" applyNumberFormat="1" applyFont="1" applyBorder="1" applyAlignment="1">
      <alignment wrapText="1"/>
    </xf>
    <xf numFmtId="188" fontId="0" fillId="2" borderId="1" xfId="0" applyNumberFormat="1" applyFill="1" applyBorder="1"/>
    <xf numFmtId="188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2" fillId="0" borderId="1" xfId="0" applyFont="1" applyBorder="1" applyAlignment="1">
      <alignment wrapText="1"/>
    </xf>
    <xf numFmtId="183" fontId="0" fillId="0" borderId="1" xfId="0" applyNumberFormat="1" applyBorder="1" applyAlignment="1">
      <alignment wrapText="1"/>
    </xf>
    <xf numFmtId="179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</cellXfs>
  <cellStyles count="23">
    <cellStyle name="_ET_STYLE_NoName_00_ 2" xfId="12" xr:uid="{11C0B332-4E1C-4716-AD9C-A9B8AB7480DE}"/>
    <cellStyle name="_ET_STYLE_NoName_00__JLA BBB quotation sheet -9.13 3 2" xfId="20" xr:uid="{4A9109A0-7C40-432C-A7EE-DD7EF440BE1D}"/>
    <cellStyle name="_Spr NYM BBB Bath Accessory Quote  - Heather updated 033111 xls" xfId="11" xr:uid="{9B91FDC5-5148-429F-A9DC-85656BAE3676}"/>
    <cellStyle name="Comma 5" xfId="6" xr:uid="{214E895C-E08B-4D4A-929F-E529946AC668}"/>
    <cellStyle name="Currency 15" xfId="8" xr:uid="{16B78581-3E22-4CE0-8590-B15F75E54F83}"/>
    <cellStyle name="Normal 2" xfId="4" xr:uid="{7DCAA5FD-EA4B-42A1-8489-4FAC79BED569}"/>
    <cellStyle name="Normal 2 18 2" xfId="1" xr:uid="{1BA08453-9F65-454B-A4A0-7177E70831F2}"/>
    <cellStyle name="Normal 2 32 2" xfId="18" xr:uid="{30C71340-305F-40A4-A765-64B3C8A01569}"/>
    <cellStyle name="Normal 3" xfId="14" xr:uid="{60B2AA19-4AC5-4106-86CD-FD071B8E223A}"/>
    <cellStyle name="Normal 65" xfId="9" xr:uid="{9EF702BA-06A2-4659-AA0A-96E26EE22697}"/>
    <cellStyle name="Normal_Spr NYM BBB Bath Accessory Quote  - Heather updated 033111 xls" xfId="10" xr:uid="{3C6414EC-AA5F-48CF-ABD1-1D2BA0F36125}"/>
    <cellStyle name="Percent 2" xfId="5" xr:uid="{03D1C999-4950-4181-BE4E-A215D8708A70}"/>
    <cellStyle name="Percent 3" xfId="17" xr:uid="{5F35A2C8-8A7F-4330-B3C9-84EA4FFB0124}"/>
    <cellStyle name="Style 1" xfId="3" xr:uid="{F4609D05-B161-47A5-8040-F8D4BA086F06}"/>
    <cellStyle name="Style 1 2" xfId="7" xr:uid="{A389DC34-ED63-4514-A03F-66257C74D5C4}"/>
    <cellStyle name="百分比 3" xfId="15" xr:uid="{D3D35677-71D5-42F1-910E-64591C1A83B0}"/>
    <cellStyle name="常规" xfId="0" builtinId="0"/>
    <cellStyle name="常规 2 11" xfId="13" xr:uid="{A7872942-EDF9-4468-AC9D-ECD6502F1225}"/>
    <cellStyle name="常规 7 3" xfId="21" xr:uid="{FC8B164D-B492-4A3D-A83D-45C3A51E9F76}"/>
    <cellStyle name="千位分隔 2" xfId="19" xr:uid="{B1BC677D-1960-46CC-A365-DFD0E6B1BB34}"/>
    <cellStyle name="千位分隔 2 2" xfId="22" xr:uid="{00A2AF2E-3012-43D0-BF74-632F1EA87D02}"/>
    <cellStyle name="样式 1 10 2" xfId="16" xr:uid="{FA53696D-0919-448F-9862-2B78FE10FBEC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zhaoqingqing\AppData\Local\Microsoft\Windows\Temporary%20Internet%20Files\Content.Outlook\29FKDPQT\JLA%20Lyl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MISSES\801\ZELLERS\F97\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TRACKING\WENDY\APPROV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tem Set Up Form"/>
      <sheetName val="K-Link Attributes"/>
      <sheetName val="Transit Calendar"/>
      <sheetName val="Start Ship"/>
      <sheetName val="onePLM dump"/>
      <sheetName val="P3's"/>
      <sheetName val="Other"/>
      <sheetName val="JLA Lyla"/>
    </sheetNames>
    <sheetDataSet>
      <sheetData sheetId="0"/>
      <sheetData sheetId="1"/>
      <sheetData sheetId="2"/>
      <sheetData sheetId="3">
        <row r="1">
          <cell r="B1" t="str">
            <v>Kohl's Q1 2018 - Q2 2019 Transit Calendar</v>
          </cell>
          <cell r="I1" t="str">
            <v>Aug Wk 1</v>
          </cell>
          <cell r="K1" t="str">
            <v>Aug Wk 2</v>
          </cell>
          <cell r="M1" t="str">
            <v>Aug Wk 3</v>
          </cell>
          <cell r="O1" t="str">
            <v>Aug Wk 4</v>
          </cell>
          <cell r="Q1" t="str">
            <v>Sept wk 1</v>
          </cell>
          <cell r="S1" t="str">
            <v>Sept wk 2</v>
          </cell>
          <cell r="U1" t="str">
            <v>Sept wk 3</v>
          </cell>
          <cell r="W1" t="str">
            <v>Sept wk 4</v>
          </cell>
          <cell r="Y1" t="str">
            <v>Sept wk 5</v>
          </cell>
          <cell r="AA1" t="str">
            <v>Oct Wk 1</v>
          </cell>
          <cell r="AC1" t="str">
            <v>Oct Wk 2</v>
          </cell>
          <cell r="AE1" t="str">
            <v>Oct Wk 3</v>
          </cell>
          <cell r="AG1" t="str">
            <v>Oct Wk 4</v>
          </cell>
          <cell r="AI1" t="str">
            <v>Nov Wk 1</v>
          </cell>
          <cell r="AK1" t="str">
            <v>Nov Wk 2</v>
          </cell>
          <cell r="AM1" t="str">
            <v>Nov Wk 3</v>
          </cell>
          <cell r="AO1" t="str">
            <v>Nov Wk 4</v>
          </cell>
          <cell r="AQ1" t="str">
            <v>Dec Wk 1</v>
          </cell>
          <cell r="AS1" t="str">
            <v>Dec Wk 2</v>
          </cell>
          <cell r="AU1" t="str">
            <v>Dec Wk 3</v>
          </cell>
          <cell r="AW1" t="str">
            <v>Dec Wk 4</v>
          </cell>
          <cell r="AY1" t="str">
            <v>Dec Wk 5</v>
          </cell>
          <cell r="BA1" t="str">
            <v>Jan Wk 1</v>
          </cell>
          <cell r="BC1" t="str">
            <v>Jan Wk 2</v>
          </cell>
          <cell r="BE1" t="str">
            <v>Jan Wk 3</v>
          </cell>
          <cell r="BG1" t="str">
            <v>Jan Wk 4</v>
          </cell>
          <cell r="BI1" t="str">
            <v>Feb Wk 1</v>
          </cell>
          <cell r="BK1" t="str">
            <v>Feb wk 2</v>
          </cell>
          <cell r="BM1" t="str">
            <v>Feb wk 3</v>
          </cell>
          <cell r="BO1" t="str">
            <v>Feb wk 4</v>
          </cell>
          <cell r="BQ1" t="str">
            <v>Mar wk 1</v>
          </cell>
          <cell r="BS1" t="str">
            <v>Mar wk 2</v>
          </cell>
          <cell r="BU1" t="str">
            <v>Mar wk 3</v>
          </cell>
          <cell r="BW1" t="str">
            <v>Mar wk 4</v>
          </cell>
          <cell r="BY1" t="str">
            <v>Mar wk 5</v>
          </cell>
          <cell r="CA1" t="str">
            <v>Apr wk 1</v>
          </cell>
          <cell r="CC1" t="str">
            <v>Apr wk 2</v>
          </cell>
          <cell r="CE1" t="str">
            <v>Apr wk 3</v>
          </cell>
          <cell r="CG1" t="str">
            <v>Apr wk 4</v>
          </cell>
          <cell r="CI1" t="str">
            <v>May wk 1</v>
          </cell>
          <cell r="CK1" t="str">
            <v>May wk 2</v>
          </cell>
          <cell r="CM1" t="str">
            <v>May wk 3</v>
          </cell>
          <cell r="CO1" t="str">
            <v>May wk 4</v>
          </cell>
          <cell r="CQ1" t="str">
            <v>Jun wk 1</v>
          </cell>
          <cell r="CS1" t="str">
            <v>Jun wk 2</v>
          </cell>
          <cell r="CU1" t="str">
            <v>Jun wk 3</v>
          </cell>
          <cell r="CW1" t="str">
            <v>Jun wk 4</v>
          </cell>
          <cell r="CY1" t="str">
            <v>Jun wk 5</v>
          </cell>
          <cell r="DA1" t="str">
            <v>Jul wk 1</v>
          </cell>
          <cell r="DC1" t="str">
            <v>Jul wk 2</v>
          </cell>
          <cell r="DE1" t="str">
            <v>Jul wk 3</v>
          </cell>
          <cell r="DG1" t="str">
            <v>Jul wk 4</v>
          </cell>
        </row>
        <row r="2">
          <cell r="B2" t="str">
            <v>Updated 3/14/2018</v>
          </cell>
          <cell r="I2">
            <v>61</v>
          </cell>
          <cell r="J2">
            <v>62</v>
          </cell>
          <cell r="K2">
            <v>63</v>
          </cell>
          <cell r="L2">
            <v>64</v>
          </cell>
          <cell r="M2">
            <v>65</v>
          </cell>
          <cell r="N2">
            <v>66</v>
          </cell>
          <cell r="O2">
            <v>67</v>
          </cell>
          <cell r="P2">
            <v>68</v>
          </cell>
          <cell r="Q2">
            <v>69</v>
          </cell>
          <cell r="R2">
            <v>70</v>
          </cell>
          <cell r="S2">
            <v>71</v>
          </cell>
          <cell r="T2">
            <v>72</v>
          </cell>
          <cell r="U2">
            <v>73</v>
          </cell>
          <cell r="V2">
            <v>74</v>
          </cell>
          <cell r="W2">
            <v>75</v>
          </cell>
          <cell r="X2">
            <v>76</v>
          </cell>
          <cell r="Y2">
            <v>77</v>
          </cell>
          <cell r="Z2">
            <v>78</v>
          </cell>
          <cell r="AA2">
            <v>79</v>
          </cell>
          <cell r="AB2">
            <v>80</v>
          </cell>
          <cell r="AC2">
            <v>81</v>
          </cell>
          <cell r="AD2">
            <v>82</v>
          </cell>
          <cell r="AE2">
            <v>83</v>
          </cell>
          <cell r="AF2">
            <v>84</v>
          </cell>
          <cell r="AG2">
            <v>85</v>
          </cell>
          <cell r="AH2">
            <v>86</v>
          </cell>
          <cell r="AI2">
            <v>87</v>
          </cell>
          <cell r="AJ2">
            <v>88</v>
          </cell>
          <cell r="AK2">
            <v>89</v>
          </cell>
          <cell r="AL2">
            <v>90</v>
          </cell>
          <cell r="AM2">
            <v>91</v>
          </cell>
          <cell r="AN2">
            <v>92</v>
          </cell>
          <cell r="AO2">
            <v>93</v>
          </cell>
          <cell r="AP2">
            <v>94</v>
          </cell>
          <cell r="AQ2">
            <v>95</v>
          </cell>
          <cell r="AR2">
            <v>96</v>
          </cell>
          <cell r="AS2">
            <v>97</v>
          </cell>
          <cell r="AT2">
            <v>98</v>
          </cell>
          <cell r="AU2">
            <v>99</v>
          </cell>
          <cell r="AV2">
            <v>100</v>
          </cell>
          <cell r="AW2">
            <v>101</v>
          </cell>
          <cell r="AX2">
            <v>102</v>
          </cell>
          <cell r="AY2">
            <v>103</v>
          </cell>
          <cell r="AZ2">
            <v>104</v>
          </cell>
          <cell r="BA2">
            <v>105</v>
          </cell>
          <cell r="BB2">
            <v>106</v>
          </cell>
          <cell r="BC2">
            <v>107</v>
          </cell>
          <cell r="BD2">
            <v>108</v>
          </cell>
          <cell r="BE2">
            <v>109</v>
          </cell>
          <cell r="BF2">
            <v>110</v>
          </cell>
          <cell r="BG2">
            <v>111</v>
          </cell>
          <cell r="BH2">
            <v>112</v>
          </cell>
          <cell r="BI2">
            <v>113</v>
          </cell>
          <cell r="BJ2">
            <v>114</v>
          </cell>
          <cell r="BK2">
            <v>115</v>
          </cell>
          <cell r="BL2">
            <v>116</v>
          </cell>
          <cell r="BM2">
            <v>117</v>
          </cell>
          <cell r="BN2">
            <v>118</v>
          </cell>
          <cell r="BO2">
            <v>119</v>
          </cell>
          <cell r="BP2">
            <v>120</v>
          </cell>
          <cell r="BQ2">
            <v>121</v>
          </cell>
          <cell r="BR2">
            <v>122</v>
          </cell>
          <cell r="BS2">
            <v>123</v>
          </cell>
          <cell r="BT2">
            <v>124</v>
          </cell>
          <cell r="BU2">
            <v>125</v>
          </cell>
          <cell r="BV2">
            <v>126</v>
          </cell>
          <cell r="BW2">
            <v>127</v>
          </cell>
          <cell r="BX2">
            <v>128</v>
          </cell>
          <cell r="BY2">
            <v>129</v>
          </cell>
          <cell r="BZ2">
            <v>130</v>
          </cell>
          <cell r="CA2">
            <v>131</v>
          </cell>
          <cell r="CB2">
            <v>132</v>
          </cell>
          <cell r="CC2">
            <v>133</v>
          </cell>
          <cell r="CD2">
            <v>134</v>
          </cell>
          <cell r="CE2">
            <v>135</v>
          </cell>
          <cell r="CF2">
            <v>136</v>
          </cell>
          <cell r="CG2">
            <v>137</v>
          </cell>
          <cell r="CH2">
            <v>138</v>
          </cell>
          <cell r="CI2">
            <v>139</v>
          </cell>
          <cell r="CJ2">
            <v>140</v>
          </cell>
        </row>
        <row r="3">
          <cell r="B3" t="str">
            <v>Final R1 TJS</v>
          </cell>
          <cell r="H3" t="str">
            <v xml:space="preserve">OTB Month </v>
          </cell>
          <cell r="I3">
            <v>43313</v>
          </cell>
          <cell r="K3">
            <v>43313</v>
          </cell>
          <cell r="M3">
            <v>43313</v>
          </cell>
          <cell r="O3">
            <v>43313</v>
          </cell>
          <cell r="Q3">
            <v>43344</v>
          </cell>
          <cell r="S3">
            <v>43344</v>
          </cell>
          <cell r="U3">
            <v>43344</v>
          </cell>
          <cell r="W3">
            <v>43344</v>
          </cell>
          <cell r="Y3">
            <v>43344</v>
          </cell>
          <cell r="AA3">
            <v>43374</v>
          </cell>
          <cell r="AC3">
            <v>43374</v>
          </cell>
          <cell r="AE3">
            <v>43374</v>
          </cell>
          <cell r="AG3">
            <v>43374</v>
          </cell>
          <cell r="AI3">
            <v>43405</v>
          </cell>
          <cell r="AK3">
            <v>43405</v>
          </cell>
          <cell r="AM3">
            <v>43405</v>
          </cell>
          <cell r="AO3">
            <v>43405</v>
          </cell>
          <cell r="AQ3">
            <v>43435</v>
          </cell>
          <cell r="AS3">
            <v>43435</v>
          </cell>
          <cell r="AU3">
            <v>43435</v>
          </cell>
          <cell r="AW3">
            <v>43435</v>
          </cell>
          <cell r="AY3">
            <v>43435</v>
          </cell>
          <cell r="BA3">
            <v>43466</v>
          </cell>
          <cell r="BC3">
            <v>43466</v>
          </cell>
          <cell r="BE3">
            <v>43466</v>
          </cell>
          <cell r="BG3">
            <v>43466</v>
          </cell>
          <cell r="BI3">
            <v>43497</v>
          </cell>
          <cell r="BK3">
            <v>43497</v>
          </cell>
          <cell r="BM3">
            <v>43497</v>
          </cell>
          <cell r="BO3">
            <v>43497</v>
          </cell>
          <cell r="BQ3">
            <v>43525</v>
          </cell>
          <cell r="BS3">
            <v>43525</v>
          </cell>
          <cell r="BU3">
            <v>43525</v>
          </cell>
          <cell r="BW3">
            <v>43525</v>
          </cell>
          <cell r="BY3">
            <v>43525</v>
          </cell>
          <cell r="CA3">
            <v>43556</v>
          </cell>
          <cell r="CC3">
            <v>43556</v>
          </cell>
          <cell r="CE3">
            <v>43556</v>
          </cell>
          <cell r="CG3">
            <v>43556</v>
          </cell>
          <cell r="CI3">
            <v>43586</v>
          </cell>
          <cell r="CK3">
            <v>43586</v>
          </cell>
          <cell r="CM3">
            <v>43586</v>
          </cell>
          <cell r="CO3">
            <v>43586</v>
          </cell>
          <cell r="CQ3">
            <v>43617</v>
          </cell>
          <cell r="CS3">
            <v>43617</v>
          </cell>
          <cell r="CU3">
            <v>43617</v>
          </cell>
          <cell r="CW3">
            <v>43617</v>
          </cell>
          <cell r="CY3">
            <v>43617</v>
          </cell>
          <cell r="DA3">
            <v>43647</v>
          </cell>
          <cell r="DC3">
            <v>43647</v>
          </cell>
          <cell r="DE3">
            <v>43647</v>
          </cell>
          <cell r="DG3">
            <v>43647</v>
          </cell>
        </row>
        <row r="4">
          <cell r="H4" t="str">
            <v xml:space="preserve">OTB Week </v>
          </cell>
          <cell r="I4" t="str">
            <v>Week 1</v>
          </cell>
          <cell r="K4" t="str">
            <v>Week 2</v>
          </cell>
          <cell r="M4" t="str">
            <v>Week 3</v>
          </cell>
          <cell r="O4" t="str">
            <v>Week 4</v>
          </cell>
          <cell r="Q4" t="str">
            <v>Week 1</v>
          </cell>
          <cell r="S4" t="str">
            <v>Week 2</v>
          </cell>
          <cell r="U4" t="str">
            <v>Week 3</v>
          </cell>
          <cell r="W4" t="str">
            <v>Week 4</v>
          </cell>
          <cell r="Y4" t="str">
            <v>Week 5</v>
          </cell>
          <cell r="AA4" t="str">
            <v>Week 1</v>
          </cell>
          <cell r="AC4" t="str">
            <v>Week 2</v>
          </cell>
          <cell r="AE4" t="str">
            <v>Week 3</v>
          </cell>
          <cell r="AG4" t="str">
            <v>Week 4</v>
          </cell>
          <cell r="AI4" t="str">
            <v>Week 1</v>
          </cell>
          <cell r="AK4" t="str">
            <v>Week 2</v>
          </cell>
          <cell r="AM4" t="str">
            <v>Week 3</v>
          </cell>
          <cell r="AO4" t="str">
            <v>Week 4</v>
          </cell>
          <cell r="AQ4" t="str">
            <v>Week 1</v>
          </cell>
          <cell r="AS4" t="str">
            <v>Week 2</v>
          </cell>
          <cell r="AU4" t="str">
            <v>Week 3</v>
          </cell>
          <cell r="AW4" t="str">
            <v>Week 4</v>
          </cell>
          <cell r="AY4" t="str">
            <v>Week 5</v>
          </cell>
          <cell r="BA4" t="str">
            <v>Week 1</v>
          </cell>
          <cell r="BC4" t="str">
            <v>Week 2</v>
          </cell>
          <cell r="BE4" t="str">
            <v>Week 3</v>
          </cell>
          <cell r="BG4" t="str">
            <v>Week 4</v>
          </cell>
          <cell r="BI4" t="str">
            <v>Week 1</v>
          </cell>
          <cell r="BK4" t="str">
            <v>Week 2</v>
          </cell>
          <cell r="BM4" t="str">
            <v>Week 3</v>
          </cell>
          <cell r="BO4" t="str">
            <v>Week 4</v>
          </cell>
          <cell r="BQ4" t="str">
            <v>Week 1</v>
          </cell>
          <cell r="BS4" t="str">
            <v>Week 2</v>
          </cell>
          <cell r="BU4" t="str">
            <v>Week 3</v>
          </cell>
          <cell r="BW4" t="str">
            <v>Week 4</v>
          </cell>
          <cell r="BY4" t="str">
            <v>Week 5</v>
          </cell>
          <cell r="CA4" t="str">
            <v>Week 1</v>
          </cell>
          <cell r="CC4" t="str">
            <v>Week 2</v>
          </cell>
          <cell r="CE4" t="str">
            <v>Week 3</v>
          </cell>
          <cell r="CG4" t="str">
            <v>Week 4</v>
          </cell>
          <cell r="CI4" t="str">
            <v>Week 1</v>
          </cell>
          <cell r="CK4" t="str">
            <v>Week 2</v>
          </cell>
          <cell r="CM4" t="str">
            <v>Week 3</v>
          </cell>
          <cell r="CO4" t="str">
            <v>Week 4</v>
          </cell>
          <cell r="CQ4" t="str">
            <v>Week 1</v>
          </cell>
          <cell r="CS4" t="str">
            <v>Week 2</v>
          </cell>
          <cell r="CU4" t="str">
            <v>Week 3</v>
          </cell>
          <cell r="CW4" t="str">
            <v>Week 4</v>
          </cell>
          <cell r="CY4" t="str">
            <v>Week 5</v>
          </cell>
          <cell r="DA4" t="str">
            <v>Week 1</v>
          </cell>
          <cell r="DC4" t="str">
            <v>Week 2</v>
          </cell>
          <cell r="DE4" t="str">
            <v>Week 3</v>
          </cell>
          <cell r="DG4" t="str">
            <v>Week 4</v>
          </cell>
        </row>
        <row r="5">
          <cell r="H5" t="str">
            <v xml:space="preserve">In DC Week of </v>
          </cell>
          <cell r="I5">
            <v>43317</v>
          </cell>
          <cell r="K5">
            <v>43324</v>
          </cell>
          <cell r="M5">
            <v>43331</v>
          </cell>
          <cell r="O5">
            <v>43338</v>
          </cell>
          <cell r="Q5">
            <v>43345</v>
          </cell>
          <cell r="S5">
            <v>43352</v>
          </cell>
          <cell r="U5">
            <v>43359</v>
          </cell>
          <cell r="W5">
            <v>43366</v>
          </cell>
          <cell r="Y5">
            <v>43373</v>
          </cell>
          <cell r="AA5">
            <v>43380</v>
          </cell>
          <cell r="AC5">
            <v>43387</v>
          </cell>
          <cell r="AE5">
            <v>43394</v>
          </cell>
          <cell r="AG5">
            <v>43401</v>
          </cell>
          <cell r="AI5">
            <v>43408</v>
          </cell>
          <cell r="AK5">
            <v>43415</v>
          </cell>
          <cell r="AM5">
            <v>43422</v>
          </cell>
          <cell r="AO5">
            <v>43429</v>
          </cell>
          <cell r="AQ5">
            <v>43436</v>
          </cell>
          <cell r="AS5">
            <v>43443</v>
          </cell>
          <cell r="AU5">
            <v>43450</v>
          </cell>
          <cell r="AW5">
            <v>43457</v>
          </cell>
          <cell r="AY5">
            <v>43464</v>
          </cell>
          <cell r="BA5">
            <v>43471</v>
          </cell>
          <cell r="BC5">
            <v>43478</v>
          </cell>
          <cell r="BE5">
            <v>43485</v>
          </cell>
          <cell r="BG5">
            <v>43492</v>
          </cell>
          <cell r="BI5">
            <v>43499</v>
          </cell>
          <cell r="BK5">
            <v>43506</v>
          </cell>
          <cell r="BM5">
            <v>43513</v>
          </cell>
          <cell r="BO5">
            <v>43520</v>
          </cell>
          <cell r="BQ5">
            <v>43527</v>
          </cell>
          <cell r="BS5">
            <v>43534</v>
          </cell>
          <cell r="BU5">
            <v>43541</v>
          </cell>
          <cell r="BW5">
            <v>43548</v>
          </cell>
          <cell r="BY5">
            <v>43555</v>
          </cell>
          <cell r="CA5">
            <v>43562</v>
          </cell>
          <cell r="CC5">
            <v>43569</v>
          </cell>
          <cell r="CE5">
            <v>43576</v>
          </cell>
          <cell r="CG5">
            <v>43583</v>
          </cell>
          <cell r="CI5">
            <v>43590</v>
          </cell>
          <cell r="CK5">
            <v>43597</v>
          </cell>
          <cell r="CM5">
            <v>43604</v>
          </cell>
          <cell r="CO5">
            <v>43611</v>
          </cell>
          <cell r="CQ5">
            <v>43618</v>
          </cell>
          <cell r="CS5">
            <v>43625</v>
          </cell>
          <cell r="CU5">
            <v>43632</v>
          </cell>
          <cell r="CW5">
            <v>43639</v>
          </cell>
          <cell r="CY5">
            <v>43646</v>
          </cell>
          <cell r="DA5">
            <v>43653</v>
          </cell>
          <cell r="DC5">
            <v>43660</v>
          </cell>
          <cell r="DE5">
            <v>43667</v>
          </cell>
          <cell r="DG5">
            <v>43674</v>
          </cell>
        </row>
        <row r="6">
          <cell r="H6" t="str">
            <v xml:space="preserve">Ship / Cancel Date </v>
          </cell>
          <cell r="I6">
            <v>43311</v>
          </cell>
          <cell r="J6">
            <v>43316</v>
          </cell>
          <cell r="K6">
            <v>43318</v>
          </cell>
          <cell r="L6">
            <v>43323</v>
          </cell>
          <cell r="M6">
            <v>43325</v>
          </cell>
          <cell r="N6">
            <v>43330</v>
          </cell>
          <cell r="O6">
            <v>43332</v>
          </cell>
          <cell r="P6">
            <v>43337</v>
          </cell>
          <cell r="Q6">
            <v>43339</v>
          </cell>
          <cell r="R6">
            <v>43344</v>
          </cell>
          <cell r="S6">
            <v>43346</v>
          </cell>
          <cell r="T6">
            <v>43351</v>
          </cell>
          <cell r="U6">
            <v>43353</v>
          </cell>
          <cell r="V6">
            <v>43358</v>
          </cell>
          <cell r="W6">
            <v>43360</v>
          </cell>
          <cell r="X6">
            <v>43365</v>
          </cell>
          <cell r="Y6">
            <v>43367</v>
          </cell>
          <cell r="Z6">
            <v>43372</v>
          </cell>
          <cell r="AA6">
            <v>43374</v>
          </cell>
          <cell r="AB6">
            <v>43379</v>
          </cell>
          <cell r="AC6">
            <v>43381</v>
          </cell>
          <cell r="AD6">
            <v>43386</v>
          </cell>
          <cell r="AE6">
            <v>43388</v>
          </cell>
          <cell r="AF6">
            <v>43393</v>
          </cell>
          <cell r="AG6">
            <v>43395</v>
          </cell>
          <cell r="AH6">
            <v>43400</v>
          </cell>
          <cell r="AI6">
            <v>43402</v>
          </cell>
          <cell r="AJ6">
            <v>43407</v>
          </cell>
          <cell r="AK6">
            <v>43409</v>
          </cell>
          <cell r="AL6">
            <v>43414</v>
          </cell>
          <cell r="AM6">
            <v>43416</v>
          </cell>
          <cell r="AN6">
            <v>43421</v>
          </cell>
          <cell r="AO6">
            <v>43423</v>
          </cell>
          <cell r="AP6">
            <v>43428</v>
          </cell>
          <cell r="AQ6">
            <v>43430</v>
          </cell>
          <cell r="AR6">
            <v>43435</v>
          </cell>
          <cell r="AS6">
            <v>43437</v>
          </cell>
          <cell r="AT6">
            <v>43442</v>
          </cell>
          <cell r="AU6">
            <v>43444</v>
          </cell>
          <cell r="AV6">
            <v>43449</v>
          </cell>
          <cell r="AW6">
            <v>43451</v>
          </cell>
          <cell r="AX6">
            <v>43456</v>
          </cell>
          <cell r="AY6">
            <v>43458</v>
          </cell>
          <cell r="AZ6">
            <v>43463</v>
          </cell>
          <cell r="BA6">
            <v>43465</v>
          </cell>
          <cell r="BB6">
            <v>43470</v>
          </cell>
          <cell r="BC6">
            <v>43472</v>
          </cell>
          <cell r="BD6">
            <v>43477</v>
          </cell>
          <cell r="BE6">
            <v>43479</v>
          </cell>
          <cell r="BF6">
            <v>43484</v>
          </cell>
          <cell r="BG6">
            <v>43486</v>
          </cell>
          <cell r="BH6">
            <v>43491</v>
          </cell>
          <cell r="BI6">
            <v>43493</v>
          </cell>
          <cell r="BJ6">
            <v>43498</v>
          </cell>
          <cell r="BK6">
            <v>43500</v>
          </cell>
          <cell r="BL6">
            <v>43505</v>
          </cell>
          <cell r="BM6">
            <v>43507</v>
          </cell>
          <cell r="BN6">
            <v>43512</v>
          </cell>
          <cell r="BO6">
            <v>43514</v>
          </cell>
          <cell r="BP6">
            <v>43519</v>
          </cell>
          <cell r="BQ6">
            <v>43521</v>
          </cell>
          <cell r="BR6">
            <v>43526</v>
          </cell>
          <cell r="BS6">
            <v>43528</v>
          </cell>
          <cell r="BT6">
            <v>43533</v>
          </cell>
          <cell r="BU6">
            <v>43535</v>
          </cell>
          <cell r="BV6">
            <v>43540</v>
          </cell>
          <cell r="BW6">
            <v>43542</v>
          </cell>
          <cell r="BX6">
            <v>43547</v>
          </cell>
          <cell r="BY6">
            <v>43549</v>
          </cell>
          <cell r="BZ6">
            <v>43554</v>
          </cell>
          <cell r="CA6">
            <v>43556</v>
          </cell>
          <cell r="CB6">
            <v>43561</v>
          </cell>
          <cell r="CC6">
            <v>43563</v>
          </cell>
          <cell r="CD6">
            <v>43568</v>
          </cell>
          <cell r="CE6">
            <v>43570</v>
          </cell>
          <cell r="CF6">
            <v>43575</v>
          </cell>
          <cell r="CG6">
            <v>43577</v>
          </cell>
          <cell r="CH6">
            <v>43582</v>
          </cell>
          <cell r="CI6">
            <v>43584</v>
          </cell>
          <cell r="CJ6">
            <v>43589</v>
          </cell>
          <cell r="CK6">
            <v>43591</v>
          </cell>
          <cell r="CL6">
            <v>43596</v>
          </cell>
          <cell r="CM6">
            <v>43598</v>
          </cell>
          <cell r="CN6">
            <v>43603</v>
          </cell>
          <cell r="CO6">
            <v>43605</v>
          </cell>
          <cell r="CP6">
            <v>43610</v>
          </cell>
          <cell r="CQ6">
            <v>43612</v>
          </cell>
          <cell r="CR6">
            <v>43617</v>
          </cell>
          <cell r="CS6">
            <v>43619</v>
          </cell>
          <cell r="CT6">
            <v>43624</v>
          </cell>
          <cell r="CU6">
            <v>43626</v>
          </cell>
          <cell r="CV6">
            <v>43631</v>
          </cell>
          <cell r="CW6">
            <v>43633</v>
          </cell>
          <cell r="CX6">
            <v>43638</v>
          </cell>
          <cell r="CY6">
            <v>43640</v>
          </cell>
          <cell r="CZ6">
            <v>43645</v>
          </cell>
          <cell r="DA6">
            <v>43647</v>
          </cell>
          <cell r="DB6">
            <v>43652</v>
          </cell>
          <cell r="DC6">
            <v>43654</v>
          </cell>
          <cell r="DD6">
            <v>43659</v>
          </cell>
          <cell r="DE6">
            <v>43661</v>
          </cell>
          <cell r="DF6">
            <v>43666</v>
          </cell>
          <cell r="DG6">
            <v>43668</v>
          </cell>
          <cell r="DH6">
            <v>43673</v>
          </cell>
        </row>
        <row r="7"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  <cell r="I7" t="str">
            <v>Start</v>
          </cell>
          <cell r="J7" t="str">
            <v>Last</v>
          </cell>
          <cell r="K7" t="str">
            <v>Start</v>
          </cell>
          <cell r="L7" t="str">
            <v>Last</v>
          </cell>
          <cell r="M7" t="str">
            <v>Start</v>
          </cell>
          <cell r="N7" t="str">
            <v>Last</v>
          </cell>
          <cell r="O7" t="str">
            <v>Start</v>
          </cell>
          <cell r="P7" t="str">
            <v>Last</v>
          </cell>
          <cell r="Q7" t="str">
            <v>Start</v>
          </cell>
          <cell r="R7" t="str">
            <v>Last</v>
          </cell>
          <cell r="S7" t="str">
            <v>Start</v>
          </cell>
          <cell r="T7" t="str">
            <v>Last</v>
          </cell>
          <cell r="U7" t="str">
            <v>Start</v>
          </cell>
          <cell r="V7" t="str">
            <v>Last</v>
          </cell>
          <cell r="W7" t="str">
            <v>Start</v>
          </cell>
          <cell r="X7" t="str">
            <v>Last</v>
          </cell>
          <cell r="Y7" t="str">
            <v>Start</v>
          </cell>
          <cell r="Z7" t="str">
            <v>Last</v>
          </cell>
          <cell r="AA7" t="str">
            <v>Start</v>
          </cell>
          <cell r="AB7" t="str">
            <v>Last</v>
          </cell>
          <cell r="AC7" t="str">
            <v>Start</v>
          </cell>
          <cell r="AD7" t="str">
            <v>Last</v>
          </cell>
          <cell r="AE7" t="str">
            <v>Start</v>
          </cell>
          <cell r="AF7" t="str">
            <v>Last</v>
          </cell>
          <cell r="AG7" t="str">
            <v>Start</v>
          </cell>
          <cell r="AH7" t="str">
            <v>Last</v>
          </cell>
          <cell r="AI7" t="str">
            <v>Start</v>
          </cell>
          <cell r="AJ7" t="str">
            <v>Last</v>
          </cell>
          <cell r="AK7" t="str">
            <v>Start</v>
          </cell>
          <cell r="AL7" t="str">
            <v>Last</v>
          </cell>
          <cell r="AM7" t="str">
            <v>Start</v>
          </cell>
          <cell r="AN7" t="str">
            <v>Last</v>
          </cell>
          <cell r="AO7" t="str">
            <v>Start</v>
          </cell>
          <cell r="AP7" t="str">
            <v>Last</v>
          </cell>
          <cell r="AQ7" t="str">
            <v>Start</v>
          </cell>
          <cell r="AR7" t="str">
            <v>Last</v>
          </cell>
          <cell r="AS7" t="str">
            <v>Start</v>
          </cell>
          <cell r="AT7" t="str">
            <v>Last</v>
          </cell>
          <cell r="AU7" t="str">
            <v>Start</v>
          </cell>
          <cell r="AV7" t="str">
            <v>Last</v>
          </cell>
          <cell r="AW7" t="str">
            <v>Start</v>
          </cell>
          <cell r="AX7" t="str">
            <v>Last</v>
          </cell>
          <cell r="AY7" t="str">
            <v>Start</v>
          </cell>
          <cell r="AZ7" t="str">
            <v>Last</v>
          </cell>
          <cell r="BA7" t="str">
            <v>Start</v>
          </cell>
          <cell r="BB7" t="str">
            <v>Last</v>
          </cell>
          <cell r="BC7" t="str">
            <v>Start</v>
          </cell>
          <cell r="BD7" t="str">
            <v>Last</v>
          </cell>
          <cell r="BE7" t="str">
            <v>Start</v>
          </cell>
          <cell r="BF7" t="str">
            <v>Last</v>
          </cell>
          <cell r="BG7" t="str">
            <v>Start</v>
          </cell>
          <cell r="BH7" t="str">
            <v>Last</v>
          </cell>
          <cell r="BI7" t="str">
            <v>Start</v>
          </cell>
          <cell r="BJ7" t="str">
            <v>Last</v>
          </cell>
          <cell r="BK7" t="str">
            <v>Start</v>
          </cell>
          <cell r="BL7" t="str">
            <v>Last</v>
          </cell>
          <cell r="BM7" t="str">
            <v>Start</v>
          </cell>
          <cell r="BN7" t="str">
            <v>Last</v>
          </cell>
          <cell r="BO7" t="str">
            <v>Start</v>
          </cell>
          <cell r="BP7" t="str">
            <v>Last</v>
          </cell>
          <cell r="BQ7" t="str">
            <v>Start</v>
          </cell>
          <cell r="BR7" t="str">
            <v>Last</v>
          </cell>
          <cell r="BS7" t="str">
            <v>Start</v>
          </cell>
          <cell r="BT7" t="str">
            <v>Last</v>
          </cell>
          <cell r="BU7" t="str">
            <v>Start</v>
          </cell>
          <cell r="BV7" t="str">
            <v>Last</v>
          </cell>
          <cell r="BW7" t="str">
            <v>Start</v>
          </cell>
          <cell r="BX7" t="str">
            <v>Last</v>
          </cell>
          <cell r="BY7" t="str">
            <v>Start</v>
          </cell>
          <cell r="BZ7" t="str">
            <v>Last</v>
          </cell>
          <cell r="CA7" t="str">
            <v>Start</v>
          </cell>
          <cell r="CB7" t="str">
            <v>Last</v>
          </cell>
          <cell r="CC7" t="str">
            <v>Start</v>
          </cell>
          <cell r="CD7" t="str">
            <v>Last</v>
          </cell>
          <cell r="CE7" t="str">
            <v>Start</v>
          </cell>
          <cell r="CF7" t="str">
            <v>Last</v>
          </cell>
          <cell r="CG7" t="str">
            <v>Start</v>
          </cell>
          <cell r="CH7" t="str">
            <v>Last</v>
          </cell>
          <cell r="CI7" t="str">
            <v>Start</v>
          </cell>
          <cell r="CJ7" t="str">
            <v>Last</v>
          </cell>
          <cell r="CK7" t="str">
            <v>Start</v>
          </cell>
          <cell r="CL7" t="str">
            <v>Last</v>
          </cell>
          <cell r="CM7" t="str">
            <v>Start</v>
          </cell>
          <cell r="CN7" t="str">
            <v>Last</v>
          </cell>
          <cell r="CO7" t="str">
            <v>Start</v>
          </cell>
          <cell r="CP7" t="str">
            <v>Last</v>
          </cell>
          <cell r="CQ7" t="str">
            <v>Start</v>
          </cell>
          <cell r="CR7" t="str">
            <v>Last</v>
          </cell>
          <cell r="CS7" t="str">
            <v>Start</v>
          </cell>
          <cell r="CT7" t="str">
            <v>Last</v>
          </cell>
          <cell r="CU7" t="str">
            <v>Start</v>
          </cell>
          <cell r="CV7" t="str">
            <v>Last</v>
          </cell>
          <cell r="CW7" t="str">
            <v>Start</v>
          </cell>
          <cell r="CX7" t="str">
            <v>Last</v>
          </cell>
          <cell r="CY7" t="str">
            <v>Start</v>
          </cell>
          <cell r="CZ7" t="str">
            <v>Last</v>
          </cell>
          <cell r="DA7" t="str">
            <v>Start</v>
          </cell>
          <cell r="DB7" t="str">
            <v>Last</v>
          </cell>
          <cell r="DC7" t="str">
            <v>Start</v>
          </cell>
          <cell r="DD7" t="str">
            <v>Last</v>
          </cell>
          <cell r="DE7" t="str">
            <v>Start</v>
          </cell>
          <cell r="DF7" t="str">
            <v>Last</v>
          </cell>
          <cell r="DG7" t="str">
            <v>Start</v>
          </cell>
          <cell r="DH7" t="str">
            <v>Last</v>
          </cell>
        </row>
        <row r="8"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  <cell r="I8" t="str">
            <v>X-Factory</v>
          </cell>
          <cell r="J8" t="str">
            <v>X-Factory</v>
          </cell>
          <cell r="K8" t="str">
            <v>X-Factory</v>
          </cell>
          <cell r="L8" t="str">
            <v>X-Factory</v>
          </cell>
          <cell r="M8" t="str">
            <v>X-Factory</v>
          </cell>
          <cell r="N8" t="str">
            <v>X-Factory</v>
          </cell>
          <cell r="O8" t="str">
            <v>X-Factory</v>
          </cell>
          <cell r="P8" t="str">
            <v>X-Factory</v>
          </cell>
          <cell r="Q8" t="str">
            <v>X-Factory</v>
          </cell>
          <cell r="R8" t="str">
            <v>X-Factory</v>
          </cell>
          <cell r="S8" t="str">
            <v>X-Factory</v>
          </cell>
          <cell r="T8" t="str">
            <v>X-Factory</v>
          </cell>
          <cell r="U8" t="str">
            <v>X-Factory</v>
          </cell>
          <cell r="V8" t="str">
            <v>X-Factory</v>
          </cell>
          <cell r="W8" t="str">
            <v>X-Factory</v>
          </cell>
          <cell r="X8" t="str">
            <v>X-Factory</v>
          </cell>
          <cell r="Y8" t="str">
            <v>X-Factory</v>
          </cell>
          <cell r="Z8" t="str">
            <v>X-Factory</v>
          </cell>
          <cell r="AA8" t="str">
            <v>X-Factory</v>
          </cell>
          <cell r="AB8" t="str">
            <v>X-Factory</v>
          </cell>
          <cell r="AC8" t="str">
            <v>X-Factory</v>
          </cell>
          <cell r="AD8" t="str">
            <v>X-Factory</v>
          </cell>
          <cell r="AE8" t="str">
            <v>X-Factory</v>
          </cell>
          <cell r="AF8" t="str">
            <v>X-Factory</v>
          </cell>
          <cell r="AG8" t="str">
            <v>X-Factory</v>
          </cell>
          <cell r="AH8" t="str">
            <v>X-Factory</v>
          </cell>
          <cell r="AI8" t="str">
            <v>X-Factory</v>
          </cell>
          <cell r="AJ8" t="str">
            <v>X-Factory</v>
          </cell>
          <cell r="AK8" t="str">
            <v>X-Factory</v>
          </cell>
          <cell r="AL8" t="str">
            <v>X-Factory</v>
          </cell>
          <cell r="AM8" t="str">
            <v>X-Factory</v>
          </cell>
          <cell r="AN8" t="str">
            <v>X-Factory</v>
          </cell>
          <cell r="AO8" t="str">
            <v>X-Factory</v>
          </cell>
          <cell r="AP8" t="str">
            <v>X-Factory</v>
          </cell>
          <cell r="AQ8" t="str">
            <v>X-Factory</v>
          </cell>
          <cell r="AR8" t="str">
            <v>X-Factory</v>
          </cell>
          <cell r="AS8" t="str">
            <v>X-Factory</v>
          </cell>
          <cell r="AT8" t="str">
            <v>X-Factory</v>
          </cell>
          <cell r="AU8" t="str">
            <v>X-Factory</v>
          </cell>
          <cell r="AV8" t="str">
            <v>X-Factory</v>
          </cell>
          <cell r="AW8" t="str">
            <v>X-Factory</v>
          </cell>
          <cell r="AX8" t="str">
            <v>X-Factory</v>
          </cell>
          <cell r="AY8" t="str">
            <v>X-Factory</v>
          </cell>
          <cell r="AZ8" t="str">
            <v>X-Factory</v>
          </cell>
          <cell r="BA8" t="str">
            <v>X-Factory</v>
          </cell>
          <cell r="BB8" t="str">
            <v>X-Factory</v>
          </cell>
          <cell r="BC8" t="str">
            <v>X-Factory</v>
          </cell>
          <cell r="BD8" t="str">
            <v>X-Factory</v>
          </cell>
          <cell r="BE8" t="str">
            <v>X-Factory</v>
          </cell>
          <cell r="BF8" t="str">
            <v>X-Factory</v>
          </cell>
          <cell r="BG8" t="str">
            <v xml:space="preserve">     </v>
          </cell>
          <cell r="BH8" t="str">
            <v>X-Factory</v>
          </cell>
          <cell r="BI8" t="str">
            <v>X-Factory</v>
          </cell>
          <cell r="BJ8" t="str">
            <v>X-Factory</v>
          </cell>
          <cell r="BK8" t="str">
            <v>X-Factory</v>
          </cell>
          <cell r="BL8" t="str">
            <v>X-Factory</v>
          </cell>
          <cell r="BM8" t="str">
            <v>X-Factory</v>
          </cell>
          <cell r="BN8" t="str">
            <v>X-Factory</v>
          </cell>
          <cell r="BO8" t="str">
            <v>X-Factory</v>
          </cell>
          <cell r="BP8" t="str">
            <v>X-Factory</v>
          </cell>
          <cell r="BQ8" t="str">
            <v>X-Factory</v>
          </cell>
          <cell r="BR8" t="str">
            <v>X-Factory</v>
          </cell>
          <cell r="BS8" t="str">
            <v>X-Factory</v>
          </cell>
          <cell r="BT8" t="str">
            <v>X-Factory</v>
          </cell>
          <cell r="BU8" t="str">
            <v>X-Factory</v>
          </cell>
          <cell r="BV8" t="str">
            <v>X-Factory</v>
          </cell>
          <cell r="BW8" t="str">
            <v>X-Factory</v>
          </cell>
          <cell r="BX8" t="str">
            <v>X-Factory</v>
          </cell>
          <cell r="BY8" t="str">
            <v>X-Factory</v>
          </cell>
          <cell r="BZ8" t="str">
            <v>X-Factory</v>
          </cell>
          <cell r="CA8" t="str">
            <v>X-Factory</v>
          </cell>
          <cell r="CB8" t="str">
            <v>X-Factory</v>
          </cell>
          <cell r="CC8" t="str">
            <v>X-Factory</v>
          </cell>
          <cell r="CD8" t="str">
            <v>X-Factory</v>
          </cell>
          <cell r="CE8" t="str">
            <v>X-Factory</v>
          </cell>
          <cell r="CF8" t="str">
            <v>X-Factory</v>
          </cell>
          <cell r="CG8" t="str">
            <v>X-Factory</v>
          </cell>
          <cell r="CH8" t="str">
            <v>X-Factory</v>
          </cell>
          <cell r="CI8" t="str">
            <v>X-Factory</v>
          </cell>
          <cell r="CJ8" t="str">
            <v>X-Factory</v>
          </cell>
          <cell r="CK8" t="str">
            <v>X-Factory</v>
          </cell>
          <cell r="CL8" t="str">
            <v>X-Factory</v>
          </cell>
          <cell r="CM8" t="str">
            <v>X-Factory</v>
          </cell>
          <cell r="CN8" t="str">
            <v>X-Factory</v>
          </cell>
          <cell r="CO8" t="str">
            <v>X-Factory</v>
          </cell>
          <cell r="CP8" t="str">
            <v>X-Factory</v>
          </cell>
          <cell r="CQ8" t="str">
            <v>X-Factory</v>
          </cell>
          <cell r="CR8" t="str">
            <v>X-Factory</v>
          </cell>
          <cell r="CS8" t="str">
            <v>X-Factory</v>
          </cell>
          <cell r="CT8" t="str">
            <v>X-Factory</v>
          </cell>
          <cell r="CU8" t="str">
            <v>X-Factory</v>
          </cell>
          <cell r="CV8" t="str">
            <v>X-Factory</v>
          </cell>
          <cell r="CW8" t="str">
            <v>X-Factory</v>
          </cell>
          <cell r="CX8" t="str">
            <v>X-Factory</v>
          </cell>
          <cell r="CY8" t="str">
            <v>X-Factory</v>
          </cell>
          <cell r="CZ8" t="str">
            <v>X-Factory</v>
          </cell>
          <cell r="DA8" t="str">
            <v>X-Factory</v>
          </cell>
          <cell r="DB8" t="str">
            <v>X-Factory</v>
          </cell>
          <cell r="DC8" t="str">
            <v>X-Factory</v>
          </cell>
          <cell r="DD8" t="str">
            <v>X-Factory</v>
          </cell>
          <cell r="DE8" t="str">
            <v>X-Factory</v>
          </cell>
          <cell r="DF8" t="str">
            <v>X-Factory</v>
          </cell>
          <cell r="DG8" t="str">
            <v>X-Factory</v>
          </cell>
          <cell r="DH8" t="str">
            <v>X-Factory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  <cell r="I9">
            <v>43261</v>
          </cell>
          <cell r="J9">
            <v>43263</v>
          </cell>
          <cell r="K9">
            <v>43268</v>
          </cell>
          <cell r="L9">
            <v>43270</v>
          </cell>
          <cell r="M9">
            <v>43275</v>
          </cell>
          <cell r="N9">
            <v>43277</v>
          </cell>
          <cell r="O9">
            <v>43282</v>
          </cell>
          <cell r="P9">
            <v>43284</v>
          </cell>
          <cell r="Q9">
            <v>43289</v>
          </cell>
          <cell r="R9">
            <v>43291</v>
          </cell>
          <cell r="S9">
            <v>43296</v>
          </cell>
          <cell r="T9">
            <v>43298</v>
          </cell>
          <cell r="U9">
            <v>43303</v>
          </cell>
          <cell r="V9">
            <v>43305</v>
          </cell>
          <cell r="W9">
            <v>43310</v>
          </cell>
          <cell r="X9">
            <v>43312</v>
          </cell>
          <cell r="Y9">
            <v>43317</v>
          </cell>
          <cell r="Z9">
            <v>43319</v>
          </cell>
          <cell r="AA9">
            <v>43324</v>
          </cell>
          <cell r="AB9">
            <v>43326</v>
          </cell>
          <cell r="AC9">
            <v>43331</v>
          </cell>
          <cell r="AD9">
            <v>43333</v>
          </cell>
          <cell r="AE9">
            <v>43338</v>
          </cell>
          <cell r="AF9">
            <v>43340</v>
          </cell>
          <cell r="AG9">
            <v>43345</v>
          </cell>
          <cell r="AH9">
            <v>43347</v>
          </cell>
          <cell r="AI9">
            <v>43352</v>
          </cell>
          <cell r="AJ9">
            <v>43354</v>
          </cell>
          <cell r="AK9">
            <v>43359</v>
          </cell>
          <cell r="AL9">
            <v>43361</v>
          </cell>
          <cell r="AM9">
            <v>43366</v>
          </cell>
          <cell r="AN9">
            <v>43368</v>
          </cell>
          <cell r="AO9">
            <v>43373</v>
          </cell>
          <cell r="AP9">
            <v>43375</v>
          </cell>
          <cell r="AQ9">
            <v>43380</v>
          </cell>
          <cell r="AR9">
            <v>43382</v>
          </cell>
          <cell r="AS9">
            <v>43387</v>
          </cell>
          <cell r="AT9">
            <v>43389</v>
          </cell>
          <cell r="AU9">
            <v>43394</v>
          </cell>
          <cell r="AV9">
            <v>43396</v>
          </cell>
          <cell r="AW9">
            <v>43401</v>
          </cell>
          <cell r="AX9">
            <v>43403</v>
          </cell>
          <cell r="AY9">
            <v>43408</v>
          </cell>
          <cell r="AZ9">
            <v>43410</v>
          </cell>
          <cell r="BA9">
            <v>43415</v>
          </cell>
          <cell r="BB9">
            <v>43417</v>
          </cell>
          <cell r="BC9">
            <v>43422</v>
          </cell>
          <cell r="BD9">
            <v>43424</v>
          </cell>
          <cell r="BE9">
            <v>43429</v>
          </cell>
          <cell r="BF9">
            <v>43431</v>
          </cell>
          <cell r="BG9">
            <v>43436</v>
          </cell>
          <cell r="BH9">
            <v>43438</v>
          </cell>
          <cell r="BI9">
            <v>43443</v>
          </cell>
          <cell r="BJ9">
            <v>43445</v>
          </cell>
          <cell r="BK9">
            <v>43450</v>
          </cell>
          <cell r="BL9">
            <v>43452</v>
          </cell>
          <cell r="BM9">
            <v>43457</v>
          </cell>
          <cell r="BN9">
            <v>43459</v>
          </cell>
          <cell r="BO9">
            <v>43464</v>
          </cell>
          <cell r="BP9">
            <v>43466</v>
          </cell>
          <cell r="BQ9">
            <v>43471</v>
          </cell>
          <cell r="BR9">
            <v>43473</v>
          </cell>
          <cell r="BS9">
            <v>43478</v>
          </cell>
          <cell r="BT9">
            <v>43480</v>
          </cell>
          <cell r="BU9">
            <v>43485</v>
          </cell>
          <cell r="BV9">
            <v>43487</v>
          </cell>
          <cell r="BW9">
            <v>43492</v>
          </cell>
          <cell r="BX9">
            <v>43494</v>
          </cell>
          <cell r="BY9">
            <v>43499</v>
          </cell>
          <cell r="BZ9">
            <v>43501</v>
          </cell>
          <cell r="CA9">
            <v>43506</v>
          </cell>
          <cell r="CB9">
            <v>43508</v>
          </cell>
          <cell r="CC9">
            <v>43513</v>
          </cell>
          <cell r="CD9">
            <v>43515</v>
          </cell>
          <cell r="CE9">
            <v>43520</v>
          </cell>
          <cell r="CF9">
            <v>43522</v>
          </cell>
          <cell r="CG9">
            <v>43527</v>
          </cell>
          <cell r="CH9">
            <v>43529</v>
          </cell>
          <cell r="CI9">
            <v>43534</v>
          </cell>
          <cell r="CJ9">
            <v>43536</v>
          </cell>
          <cell r="CK9">
            <v>43541</v>
          </cell>
          <cell r="CL9">
            <v>43543</v>
          </cell>
          <cell r="CM9">
            <v>43548</v>
          </cell>
          <cell r="CN9">
            <v>43550</v>
          </cell>
          <cell r="CO9">
            <v>43555</v>
          </cell>
          <cell r="CP9">
            <v>43557</v>
          </cell>
          <cell r="CQ9">
            <v>43562</v>
          </cell>
          <cell r="CR9">
            <v>43564</v>
          </cell>
          <cell r="CS9">
            <v>43569</v>
          </cell>
          <cell r="CT9">
            <v>43571</v>
          </cell>
          <cell r="CU9">
            <v>43576</v>
          </cell>
          <cell r="CV9">
            <v>43578</v>
          </cell>
          <cell r="CW9">
            <v>43583</v>
          </cell>
          <cell r="CX9">
            <v>43585</v>
          </cell>
          <cell r="CY9">
            <v>43590</v>
          </cell>
          <cell r="CZ9">
            <v>43592</v>
          </cell>
          <cell r="DA9">
            <v>43597</v>
          </cell>
          <cell r="DB9">
            <v>43599</v>
          </cell>
          <cell r="DC9">
            <v>43604</v>
          </cell>
          <cell r="DD9">
            <v>43606</v>
          </cell>
          <cell r="DE9">
            <v>43611</v>
          </cell>
          <cell r="DF9">
            <v>43613</v>
          </cell>
          <cell r="DG9">
            <v>43618</v>
          </cell>
          <cell r="DH9">
            <v>43620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40</v>
          </cell>
          <cell r="G10" t="str">
            <v>Sun</v>
          </cell>
          <cell r="H10" t="str">
            <v>Tue</v>
          </cell>
          <cell r="I10">
            <v>43275</v>
          </cell>
          <cell r="J10">
            <v>43277</v>
          </cell>
          <cell r="K10">
            <v>43282</v>
          </cell>
          <cell r="L10">
            <v>43284</v>
          </cell>
          <cell r="M10">
            <v>43289</v>
          </cell>
          <cell r="N10">
            <v>43291</v>
          </cell>
          <cell r="O10">
            <v>43296</v>
          </cell>
          <cell r="P10">
            <v>43298</v>
          </cell>
          <cell r="Q10">
            <v>43303</v>
          </cell>
          <cell r="R10">
            <v>43305</v>
          </cell>
          <cell r="S10">
            <v>43310</v>
          </cell>
          <cell r="T10">
            <v>43312</v>
          </cell>
          <cell r="U10">
            <v>43317</v>
          </cell>
          <cell r="V10">
            <v>43319</v>
          </cell>
          <cell r="W10">
            <v>43324</v>
          </cell>
          <cell r="X10">
            <v>43326</v>
          </cell>
          <cell r="Y10">
            <v>43331</v>
          </cell>
          <cell r="Z10">
            <v>43333</v>
          </cell>
          <cell r="AA10">
            <v>43338</v>
          </cell>
          <cell r="AB10">
            <v>43340</v>
          </cell>
          <cell r="AC10">
            <v>43345</v>
          </cell>
          <cell r="AD10">
            <v>43347</v>
          </cell>
          <cell r="AE10">
            <v>43352</v>
          </cell>
          <cell r="AF10">
            <v>43354</v>
          </cell>
          <cell r="AG10">
            <v>43359</v>
          </cell>
          <cell r="AH10">
            <v>43361</v>
          </cell>
          <cell r="AI10">
            <v>43366</v>
          </cell>
          <cell r="AJ10">
            <v>43368</v>
          </cell>
          <cell r="AK10">
            <v>43373</v>
          </cell>
          <cell r="AL10">
            <v>43375</v>
          </cell>
          <cell r="AM10">
            <v>43380</v>
          </cell>
          <cell r="AN10">
            <v>43382</v>
          </cell>
          <cell r="AO10">
            <v>43387</v>
          </cell>
          <cell r="AP10">
            <v>43389</v>
          </cell>
          <cell r="AQ10">
            <v>43394</v>
          </cell>
          <cell r="AR10">
            <v>43396</v>
          </cell>
          <cell r="AS10">
            <v>43401</v>
          </cell>
          <cell r="AT10">
            <v>43403</v>
          </cell>
          <cell r="AU10">
            <v>43408</v>
          </cell>
          <cell r="AV10">
            <v>43410</v>
          </cell>
          <cell r="AW10">
            <v>43415</v>
          </cell>
          <cell r="AX10">
            <v>43417</v>
          </cell>
          <cell r="AY10">
            <v>43422</v>
          </cell>
          <cell r="AZ10">
            <v>43424</v>
          </cell>
          <cell r="BA10">
            <v>43429</v>
          </cell>
          <cell r="BB10">
            <v>43431</v>
          </cell>
          <cell r="BC10">
            <v>43436</v>
          </cell>
          <cell r="BD10">
            <v>43438</v>
          </cell>
          <cell r="BE10">
            <v>43443</v>
          </cell>
          <cell r="BF10">
            <v>43445</v>
          </cell>
          <cell r="BG10">
            <v>43450</v>
          </cell>
          <cell r="BH10">
            <v>43452</v>
          </cell>
          <cell r="BI10">
            <v>43457</v>
          </cell>
          <cell r="BJ10">
            <v>43459</v>
          </cell>
          <cell r="BK10">
            <v>43464</v>
          </cell>
          <cell r="BL10">
            <v>43466</v>
          </cell>
          <cell r="BM10">
            <v>43471</v>
          </cell>
          <cell r="BN10">
            <v>43473</v>
          </cell>
          <cell r="BO10">
            <v>43478</v>
          </cell>
          <cell r="BP10">
            <v>43480</v>
          </cell>
          <cell r="BQ10">
            <v>43485</v>
          </cell>
          <cell r="BR10">
            <v>43487</v>
          </cell>
          <cell r="BS10">
            <v>43492</v>
          </cell>
          <cell r="BT10">
            <v>43494</v>
          </cell>
          <cell r="BU10">
            <v>43499</v>
          </cell>
          <cell r="BV10">
            <v>43501</v>
          </cell>
          <cell r="BW10">
            <v>43506</v>
          </cell>
          <cell r="BX10">
            <v>43508</v>
          </cell>
          <cell r="BY10">
            <v>43513</v>
          </cell>
          <cell r="BZ10">
            <v>43515</v>
          </cell>
          <cell r="CA10">
            <v>43520</v>
          </cell>
          <cell r="CB10">
            <v>43522</v>
          </cell>
          <cell r="CC10">
            <v>43527</v>
          </cell>
          <cell r="CD10">
            <v>43529</v>
          </cell>
          <cell r="CE10">
            <v>43534</v>
          </cell>
          <cell r="CF10">
            <v>43536</v>
          </cell>
          <cell r="CG10">
            <v>43541</v>
          </cell>
          <cell r="CH10">
            <v>43543</v>
          </cell>
          <cell r="CI10">
            <v>43548</v>
          </cell>
          <cell r="CJ10">
            <v>43550</v>
          </cell>
          <cell r="CK10">
            <v>43555</v>
          </cell>
          <cell r="CL10">
            <v>43557</v>
          </cell>
          <cell r="CM10">
            <v>43562</v>
          </cell>
          <cell r="CN10">
            <v>43564</v>
          </cell>
          <cell r="CO10">
            <v>43569</v>
          </cell>
          <cell r="CP10">
            <v>43571</v>
          </cell>
          <cell r="CQ10">
            <v>43576</v>
          </cell>
          <cell r="CR10">
            <v>43578</v>
          </cell>
          <cell r="CS10">
            <v>43583</v>
          </cell>
          <cell r="CT10">
            <v>43585</v>
          </cell>
          <cell r="CU10">
            <v>43590</v>
          </cell>
          <cell r="CV10">
            <v>43592</v>
          </cell>
          <cell r="CW10">
            <v>43597</v>
          </cell>
          <cell r="CX10">
            <v>43599</v>
          </cell>
          <cell r="CY10">
            <v>43604</v>
          </cell>
          <cell r="CZ10">
            <v>43606</v>
          </cell>
          <cell r="DA10">
            <v>43611</v>
          </cell>
          <cell r="DB10">
            <v>43613</v>
          </cell>
          <cell r="DC10">
            <v>43618</v>
          </cell>
          <cell r="DD10">
            <v>43620</v>
          </cell>
          <cell r="DE10">
            <v>43625</v>
          </cell>
          <cell r="DF10">
            <v>43627</v>
          </cell>
          <cell r="DG10">
            <v>43632</v>
          </cell>
          <cell r="DH10">
            <v>43634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  <cell r="I11">
            <v>43276</v>
          </cell>
          <cell r="J11">
            <v>43278</v>
          </cell>
          <cell r="K11">
            <v>43283</v>
          </cell>
          <cell r="L11">
            <v>43285</v>
          </cell>
          <cell r="M11">
            <v>43290</v>
          </cell>
          <cell r="N11">
            <v>43292</v>
          </cell>
          <cell r="O11">
            <v>43297</v>
          </cell>
          <cell r="P11">
            <v>43299</v>
          </cell>
          <cell r="Q11">
            <v>43304</v>
          </cell>
          <cell r="R11">
            <v>43306</v>
          </cell>
          <cell r="S11">
            <v>43311</v>
          </cell>
          <cell r="T11">
            <v>43313</v>
          </cell>
          <cell r="U11">
            <v>43318</v>
          </cell>
          <cell r="V11">
            <v>43320</v>
          </cell>
          <cell r="W11">
            <v>43325</v>
          </cell>
          <cell r="X11">
            <v>43327</v>
          </cell>
          <cell r="Y11">
            <v>43332</v>
          </cell>
          <cell r="Z11">
            <v>43334</v>
          </cell>
          <cell r="AA11">
            <v>43339</v>
          </cell>
          <cell r="AB11">
            <v>43341</v>
          </cell>
          <cell r="AC11">
            <v>43346</v>
          </cell>
          <cell r="AD11">
            <v>43348</v>
          </cell>
          <cell r="AE11">
            <v>43353</v>
          </cell>
          <cell r="AF11">
            <v>43355</v>
          </cell>
          <cell r="AG11">
            <v>43360</v>
          </cell>
          <cell r="AH11">
            <v>43362</v>
          </cell>
          <cell r="AI11">
            <v>43367</v>
          </cell>
          <cell r="AJ11">
            <v>43369</v>
          </cell>
          <cell r="AK11">
            <v>43374</v>
          </cell>
          <cell r="AL11">
            <v>43376</v>
          </cell>
          <cell r="AM11">
            <v>43381</v>
          </cell>
          <cell r="AN11">
            <v>43383</v>
          </cell>
          <cell r="AO11">
            <v>43388</v>
          </cell>
          <cell r="AP11">
            <v>43390</v>
          </cell>
          <cell r="AQ11">
            <v>43395</v>
          </cell>
          <cell r="AR11">
            <v>43397</v>
          </cell>
          <cell r="AS11">
            <v>43402</v>
          </cell>
          <cell r="AT11">
            <v>43404</v>
          </cell>
          <cell r="AU11">
            <v>43409</v>
          </cell>
          <cell r="AV11">
            <v>43411</v>
          </cell>
          <cell r="AW11">
            <v>43416</v>
          </cell>
          <cell r="AX11">
            <v>43418</v>
          </cell>
          <cell r="AY11">
            <v>43423</v>
          </cell>
          <cell r="AZ11">
            <v>43425</v>
          </cell>
          <cell r="BA11">
            <v>43430</v>
          </cell>
          <cell r="BB11">
            <v>43432</v>
          </cell>
          <cell r="BC11">
            <v>43437</v>
          </cell>
          <cell r="BD11">
            <v>43439</v>
          </cell>
          <cell r="BE11">
            <v>43444</v>
          </cell>
          <cell r="BF11">
            <v>43446</v>
          </cell>
          <cell r="BG11">
            <v>43451</v>
          </cell>
          <cell r="BH11">
            <v>43453</v>
          </cell>
          <cell r="BI11">
            <v>43458</v>
          </cell>
          <cell r="BJ11">
            <v>43460</v>
          </cell>
          <cell r="BK11">
            <v>43465</v>
          </cell>
          <cell r="BL11">
            <v>43467</v>
          </cell>
          <cell r="BM11">
            <v>43472</v>
          </cell>
          <cell r="BN11">
            <v>43474</v>
          </cell>
          <cell r="BO11">
            <v>43479</v>
          </cell>
          <cell r="BP11">
            <v>43481</v>
          </cell>
          <cell r="BQ11">
            <v>43486</v>
          </cell>
          <cell r="BR11">
            <v>43488</v>
          </cell>
          <cell r="BS11">
            <v>43493</v>
          </cell>
          <cell r="BT11">
            <v>43495</v>
          </cell>
          <cell r="BU11">
            <v>43500</v>
          </cell>
          <cell r="BV11">
            <v>43502</v>
          </cell>
          <cell r="BW11">
            <v>43507</v>
          </cell>
          <cell r="BX11">
            <v>43509</v>
          </cell>
          <cell r="BY11">
            <v>43514</v>
          </cell>
          <cell r="BZ11">
            <v>43516</v>
          </cell>
          <cell r="CA11">
            <v>43521</v>
          </cell>
          <cell r="CB11">
            <v>43523</v>
          </cell>
          <cell r="CC11">
            <v>43528</v>
          </cell>
          <cell r="CD11">
            <v>43530</v>
          </cell>
          <cell r="CE11">
            <v>43535</v>
          </cell>
          <cell r="CF11">
            <v>43537</v>
          </cell>
          <cell r="CG11">
            <v>43542</v>
          </cell>
          <cell r="CH11">
            <v>43544</v>
          </cell>
          <cell r="CI11">
            <v>43549</v>
          </cell>
          <cell r="CJ11">
            <v>43551</v>
          </cell>
          <cell r="CK11">
            <v>43556</v>
          </cell>
          <cell r="CL11">
            <v>43558</v>
          </cell>
          <cell r="CM11">
            <v>43563</v>
          </cell>
          <cell r="CN11">
            <v>43565</v>
          </cell>
          <cell r="CO11">
            <v>43570</v>
          </cell>
          <cell r="CP11">
            <v>43572</v>
          </cell>
          <cell r="CQ11">
            <v>43577</v>
          </cell>
          <cell r="CR11">
            <v>43579</v>
          </cell>
          <cell r="CS11">
            <v>43584</v>
          </cell>
          <cell r="CT11">
            <v>43586</v>
          </cell>
          <cell r="CU11">
            <v>43591</v>
          </cell>
          <cell r="CV11">
            <v>43593</v>
          </cell>
          <cell r="CW11">
            <v>43598</v>
          </cell>
          <cell r="CX11">
            <v>43600</v>
          </cell>
          <cell r="CY11">
            <v>43605</v>
          </cell>
          <cell r="CZ11">
            <v>43607</v>
          </cell>
          <cell r="DA11">
            <v>43612</v>
          </cell>
          <cell r="DB11">
            <v>43614</v>
          </cell>
          <cell r="DC11">
            <v>43619</v>
          </cell>
          <cell r="DD11">
            <v>43621</v>
          </cell>
          <cell r="DE11">
            <v>43626</v>
          </cell>
          <cell r="DF11">
            <v>43628</v>
          </cell>
          <cell r="DG11">
            <v>43633</v>
          </cell>
          <cell r="DH11">
            <v>43635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  <cell r="I12">
            <v>43277</v>
          </cell>
          <cell r="J12">
            <v>43279</v>
          </cell>
          <cell r="K12">
            <v>43284</v>
          </cell>
          <cell r="L12">
            <v>43286</v>
          </cell>
          <cell r="M12">
            <v>43291</v>
          </cell>
          <cell r="N12">
            <v>43293</v>
          </cell>
          <cell r="O12">
            <v>43298</v>
          </cell>
          <cell r="P12">
            <v>43300</v>
          </cell>
          <cell r="Q12">
            <v>43305</v>
          </cell>
          <cell r="R12">
            <v>43307</v>
          </cell>
          <cell r="S12">
            <v>43312</v>
          </cell>
          <cell r="T12">
            <v>43314</v>
          </cell>
          <cell r="U12">
            <v>43319</v>
          </cell>
          <cell r="V12">
            <v>43321</v>
          </cell>
          <cell r="W12">
            <v>43326</v>
          </cell>
          <cell r="X12">
            <v>43328</v>
          </cell>
          <cell r="Y12">
            <v>43333</v>
          </cell>
          <cell r="Z12">
            <v>43335</v>
          </cell>
          <cell r="AA12">
            <v>43340</v>
          </cell>
          <cell r="AB12">
            <v>43342</v>
          </cell>
          <cell r="AC12">
            <v>43347</v>
          </cell>
          <cell r="AD12">
            <v>43349</v>
          </cell>
          <cell r="AE12">
            <v>43354</v>
          </cell>
          <cell r="AF12">
            <v>43356</v>
          </cell>
          <cell r="AG12">
            <v>43361</v>
          </cell>
          <cell r="AH12">
            <v>43363</v>
          </cell>
          <cell r="AI12">
            <v>43368</v>
          </cell>
          <cell r="AJ12">
            <v>43370</v>
          </cell>
          <cell r="AK12" t="str">
            <v>Golden Week</v>
          </cell>
          <cell r="AM12">
            <v>43382</v>
          </cell>
          <cell r="AN12">
            <v>43384</v>
          </cell>
          <cell r="AO12">
            <v>43389</v>
          </cell>
          <cell r="AP12">
            <v>43391</v>
          </cell>
          <cell r="AQ12">
            <v>43396</v>
          </cell>
          <cell r="AR12">
            <v>43398</v>
          </cell>
          <cell r="AS12">
            <v>43403</v>
          </cell>
          <cell r="AT12">
            <v>43405</v>
          </cell>
          <cell r="AU12">
            <v>43410</v>
          </cell>
          <cell r="AV12">
            <v>43412</v>
          </cell>
          <cell r="AW12">
            <v>43417</v>
          </cell>
          <cell r="AX12">
            <v>43419</v>
          </cell>
          <cell r="AY12">
            <v>43424</v>
          </cell>
          <cell r="AZ12">
            <v>43426</v>
          </cell>
          <cell r="BA12">
            <v>43431</v>
          </cell>
          <cell r="BB12">
            <v>43433</v>
          </cell>
          <cell r="BC12">
            <v>43438</v>
          </cell>
          <cell r="BD12">
            <v>43440</v>
          </cell>
          <cell r="BE12">
            <v>43445</v>
          </cell>
          <cell r="BF12">
            <v>43447</v>
          </cell>
          <cell r="BG12">
            <v>43452</v>
          </cell>
          <cell r="BH12">
            <v>43454</v>
          </cell>
          <cell r="BI12">
            <v>43459</v>
          </cell>
          <cell r="BJ12">
            <v>43461</v>
          </cell>
          <cell r="BK12">
            <v>43466</v>
          </cell>
          <cell r="BL12">
            <v>43468</v>
          </cell>
          <cell r="BM12">
            <v>43473</v>
          </cell>
          <cell r="BN12">
            <v>43475</v>
          </cell>
          <cell r="BO12">
            <v>43480</v>
          </cell>
          <cell r="BP12">
            <v>43482</v>
          </cell>
          <cell r="BQ12">
            <v>43487</v>
          </cell>
          <cell r="BR12">
            <v>43489</v>
          </cell>
          <cell r="BS12">
            <v>43494</v>
          </cell>
          <cell r="BT12">
            <v>43496</v>
          </cell>
          <cell r="BU12" t="str">
            <v>Chinese New Year</v>
          </cell>
          <cell r="BW12">
            <v>43508</v>
          </cell>
          <cell r="BX12">
            <v>43510</v>
          </cell>
          <cell r="BY12">
            <v>43515</v>
          </cell>
          <cell r="BZ12">
            <v>43517</v>
          </cell>
          <cell r="CA12">
            <v>43522</v>
          </cell>
          <cell r="CB12">
            <v>43524</v>
          </cell>
          <cell r="CC12">
            <v>43529</v>
          </cell>
          <cell r="CD12">
            <v>43531</v>
          </cell>
          <cell r="CE12">
            <v>43536</v>
          </cell>
          <cell r="CF12">
            <v>43538</v>
          </cell>
          <cell r="CG12">
            <v>43543</v>
          </cell>
          <cell r="CH12">
            <v>43545</v>
          </cell>
          <cell r="CI12">
            <v>43550</v>
          </cell>
          <cell r="CJ12">
            <v>43552</v>
          </cell>
          <cell r="CK12">
            <v>43557</v>
          </cell>
          <cell r="CL12">
            <v>43559</v>
          </cell>
          <cell r="CM12">
            <v>43564</v>
          </cell>
          <cell r="CN12">
            <v>43566</v>
          </cell>
          <cell r="CO12">
            <v>43571</v>
          </cell>
          <cell r="CP12">
            <v>43573</v>
          </cell>
          <cell r="CQ12">
            <v>43578</v>
          </cell>
          <cell r="CR12">
            <v>43580</v>
          </cell>
          <cell r="CS12">
            <v>43585</v>
          </cell>
          <cell r="CT12">
            <v>43587</v>
          </cell>
          <cell r="CU12">
            <v>43592</v>
          </cell>
          <cell r="CV12">
            <v>43594</v>
          </cell>
          <cell r="CW12">
            <v>43599</v>
          </cell>
          <cell r="CX12">
            <v>43601</v>
          </cell>
          <cell r="CY12">
            <v>43606</v>
          </cell>
          <cell r="CZ12">
            <v>43608</v>
          </cell>
          <cell r="DA12">
            <v>43613</v>
          </cell>
          <cell r="DB12">
            <v>43615</v>
          </cell>
          <cell r="DC12">
            <v>43620</v>
          </cell>
          <cell r="DD12">
            <v>43622</v>
          </cell>
          <cell r="DE12">
            <v>43627</v>
          </cell>
          <cell r="DF12">
            <v>43629</v>
          </cell>
          <cell r="DG12">
            <v>43634</v>
          </cell>
          <cell r="DH12">
            <v>43636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32</v>
          </cell>
          <cell r="G13" t="str">
            <v>Mon</v>
          </cell>
          <cell r="H13" t="str">
            <v>Wed</v>
          </cell>
          <cell r="I13">
            <v>43283</v>
          </cell>
          <cell r="J13">
            <v>43285</v>
          </cell>
          <cell r="K13">
            <v>43290</v>
          </cell>
          <cell r="L13">
            <v>43292</v>
          </cell>
          <cell r="M13">
            <v>43297</v>
          </cell>
          <cell r="N13">
            <v>43299</v>
          </cell>
          <cell r="O13">
            <v>43304</v>
          </cell>
          <cell r="P13">
            <v>43306</v>
          </cell>
          <cell r="Q13">
            <v>43311</v>
          </cell>
          <cell r="R13">
            <v>43313</v>
          </cell>
          <cell r="S13">
            <v>43318</v>
          </cell>
          <cell r="T13">
            <v>43320</v>
          </cell>
          <cell r="U13">
            <v>43325</v>
          </cell>
          <cell r="V13">
            <v>43327</v>
          </cell>
          <cell r="W13">
            <v>43332</v>
          </cell>
          <cell r="X13">
            <v>43334</v>
          </cell>
          <cell r="Y13">
            <v>43339</v>
          </cell>
          <cell r="Z13">
            <v>43341</v>
          </cell>
          <cell r="AA13">
            <v>43346</v>
          </cell>
          <cell r="AB13">
            <v>43348</v>
          </cell>
          <cell r="AC13">
            <v>43353</v>
          </cell>
          <cell r="AD13">
            <v>43355</v>
          </cell>
          <cell r="AE13">
            <v>43360</v>
          </cell>
          <cell r="AF13">
            <v>43362</v>
          </cell>
          <cell r="AG13">
            <v>43367</v>
          </cell>
          <cell r="AH13">
            <v>43369</v>
          </cell>
          <cell r="AI13" t="str">
            <v>Golden Week</v>
          </cell>
          <cell r="AK13">
            <v>43381</v>
          </cell>
          <cell r="AL13">
            <v>43383</v>
          </cell>
          <cell r="AM13">
            <v>43388</v>
          </cell>
          <cell r="AN13">
            <v>43390</v>
          </cell>
          <cell r="AO13">
            <v>43395</v>
          </cell>
          <cell r="AP13">
            <v>43397</v>
          </cell>
          <cell r="AQ13">
            <v>43402</v>
          </cell>
          <cell r="AR13">
            <v>43404</v>
          </cell>
          <cell r="AS13">
            <v>43409</v>
          </cell>
          <cell r="AT13">
            <v>43411</v>
          </cell>
          <cell r="AU13">
            <v>43416</v>
          </cell>
          <cell r="AV13">
            <v>43418</v>
          </cell>
          <cell r="AW13">
            <v>43423</v>
          </cell>
          <cell r="AX13">
            <v>43425</v>
          </cell>
          <cell r="AY13">
            <v>43430</v>
          </cell>
          <cell r="AZ13">
            <v>43432</v>
          </cell>
          <cell r="BA13">
            <v>43437</v>
          </cell>
          <cell r="BB13">
            <v>43439</v>
          </cell>
          <cell r="BC13">
            <v>43444</v>
          </cell>
          <cell r="BD13">
            <v>43446</v>
          </cell>
          <cell r="BE13">
            <v>43451</v>
          </cell>
          <cell r="BF13">
            <v>43453</v>
          </cell>
          <cell r="BG13">
            <v>43458</v>
          </cell>
          <cell r="BH13">
            <v>43460</v>
          </cell>
          <cell r="BI13">
            <v>43465</v>
          </cell>
          <cell r="BJ13">
            <v>43467</v>
          </cell>
          <cell r="BK13">
            <v>43472</v>
          </cell>
          <cell r="BL13">
            <v>43474</v>
          </cell>
          <cell r="BM13">
            <v>43479</v>
          </cell>
          <cell r="BN13">
            <v>43481</v>
          </cell>
          <cell r="BO13">
            <v>43486</v>
          </cell>
          <cell r="BP13">
            <v>43488</v>
          </cell>
          <cell r="BQ13">
            <v>43493</v>
          </cell>
          <cell r="BR13">
            <v>43495</v>
          </cell>
          <cell r="BS13" t="str">
            <v>Chinese New Year</v>
          </cell>
          <cell r="BU13">
            <v>43507</v>
          </cell>
          <cell r="BV13">
            <v>43509</v>
          </cell>
          <cell r="BW13">
            <v>43514</v>
          </cell>
          <cell r="BX13">
            <v>43516</v>
          </cell>
          <cell r="BY13">
            <v>43521</v>
          </cell>
          <cell r="BZ13">
            <v>43523</v>
          </cell>
          <cell r="CA13">
            <v>43528</v>
          </cell>
          <cell r="CB13">
            <v>43530</v>
          </cell>
          <cell r="CC13">
            <v>43535</v>
          </cell>
          <cell r="CD13">
            <v>43537</v>
          </cell>
          <cell r="CE13">
            <v>43542</v>
          </cell>
          <cell r="CF13">
            <v>43544</v>
          </cell>
          <cell r="CG13">
            <v>43549</v>
          </cell>
          <cell r="CH13">
            <v>43551</v>
          </cell>
          <cell r="CI13">
            <v>43556</v>
          </cell>
          <cell r="CJ13">
            <v>43558</v>
          </cell>
          <cell r="CK13">
            <v>43563</v>
          </cell>
          <cell r="CL13">
            <v>43565</v>
          </cell>
          <cell r="CM13">
            <v>43570</v>
          </cell>
          <cell r="CN13">
            <v>43572</v>
          </cell>
          <cell r="CO13">
            <v>43577</v>
          </cell>
          <cell r="CP13">
            <v>43579</v>
          </cell>
          <cell r="CQ13">
            <v>43584</v>
          </cell>
          <cell r="CR13">
            <v>43586</v>
          </cell>
          <cell r="CS13">
            <v>43591</v>
          </cell>
          <cell r="CT13">
            <v>43593</v>
          </cell>
          <cell r="CU13">
            <v>43598</v>
          </cell>
          <cell r="CV13">
            <v>43600</v>
          </cell>
          <cell r="CW13">
            <v>43605</v>
          </cell>
          <cell r="CX13">
            <v>43607</v>
          </cell>
          <cell r="CY13">
            <v>43612</v>
          </cell>
          <cell r="CZ13">
            <v>43614</v>
          </cell>
          <cell r="DA13">
            <v>43619</v>
          </cell>
          <cell r="DB13">
            <v>43621</v>
          </cell>
          <cell r="DC13">
            <v>43626</v>
          </cell>
          <cell r="DD13">
            <v>43628</v>
          </cell>
          <cell r="DE13">
            <v>43633</v>
          </cell>
          <cell r="DF13">
            <v>43635</v>
          </cell>
          <cell r="DG13">
            <v>43640</v>
          </cell>
          <cell r="DH13">
            <v>43642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32</v>
          </cell>
          <cell r="G14" t="str">
            <v>Mon</v>
          </cell>
          <cell r="H14" t="str">
            <v>Wed</v>
          </cell>
          <cell r="I14">
            <v>43283</v>
          </cell>
          <cell r="J14">
            <v>43285</v>
          </cell>
          <cell r="K14">
            <v>43290</v>
          </cell>
          <cell r="L14">
            <v>43292</v>
          </cell>
          <cell r="M14">
            <v>43297</v>
          </cell>
          <cell r="N14">
            <v>43299</v>
          </cell>
          <cell r="O14">
            <v>43304</v>
          </cell>
          <cell r="P14">
            <v>43306</v>
          </cell>
          <cell r="Q14">
            <v>43311</v>
          </cell>
          <cell r="R14">
            <v>43313</v>
          </cell>
          <cell r="S14">
            <v>43318</v>
          </cell>
          <cell r="T14">
            <v>43320</v>
          </cell>
          <cell r="U14">
            <v>43325</v>
          </cell>
          <cell r="V14">
            <v>43327</v>
          </cell>
          <cell r="W14">
            <v>43332</v>
          </cell>
          <cell r="X14">
            <v>43334</v>
          </cell>
          <cell r="Y14">
            <v>43339</v>
          </cell>
          <cell r="Z14">
            <v>43341</v>
          </cell>
          <cell r="AA14">
            <v>43346</v>
          </cell>
          <cell r="AB14">
            <v>43348</v>
          </cell>
          <cell r="AC14">
            <v>43353</v>
          </cell>
          <cell r="AD14">
            <v>43355</v>
          </cell>
          <cell r="AE14">
            <v>43360</v>
          </cell>
          <cell r="AF14">
            <v>43362</v>
          </cell>
          <cell r="AG14">
            <v>43367</v>
          </cell>
          <cell r="AH14">
            <v>43369</v>
          </cell>
          <cell r="AI14" t="str">
            <v>Golden Week</v>
          </cell>
          <cell r="AK14">
            <v>43381</v>
          </cell>
          <cell r="AL14">
            <v>43383</v>
          </cell>
          <cell r="AM14">
            <v>43388</v>
          </cell>
          <cell r="AN14">
            <v>43390</v>
          </cell>
          <cell r="AO14">
            <v>43395</v>
          </cell>
          <cell r="AP14">
            <v>43397</v>
          </cell>
          <cell r="AQ14">
            <v>43402</v>
          </cell>
          <cell r="AR14">
            <v>43404</v>
          </cell>
          <cell r="AS14">
            <v>43409</v>
          </cell>
          <cell r="AT14">
            <v>43411</v>
          </cell>
          <cell r="AU14">
            <v>43416</v>
          </cell>
          <cell r="AV14">
            <v>43418</v>
          </cell>
          <cell r="AW14">
            <v>43423</v>
          </cell>
          <cell r="AX14">
            <v>43425</v>
          </cell>
          <cell r="AY14">
            <v>43430</v>
          </cell>
          <cell r="AZ14">
            <v>43432</v>
          </cell>
          <cell r="BA14">
            <v>43437</v>
          </cell>
          <cell r="BB14">
            <v>43439</v>
          </cell>
          <cell r="BC14">
            <v>43444</v>
          </cell>
          <cell r="BD14">
            <v>43446</v>
          </cell>
          <cell r="BE14">
            <v>43451</v>
          </cell>
          <cell r="BF14">
            <v>43453</v>
          </cell>
          <cell r="BG14">
            <v>43458</v>
          </cell>
          <cell r="BH14">
            <v>43460</v>
          </cell>
          <cell r="BI14">
            <v>43465</v>
          </cell>
          <cell r="BJ14">
            <v>43467</v>
          </cell>
          <cell r="BK14">
            <v>43472</v>
          </cell>
          <cell r="BL14">
            <v>43474</v>
          </cell>
          <cell r="BM14">
            <v>43479</v>
          </cell>
          <cell r="BN14">
            <v>43481</v>
          </cell>
          <cell r="BO14">
            <v>43486</v>
          </cell>
          <cell r="BP14">
            <v>43488</v>
          </cell>
          <cell r="BQ14">
            <v>43493</v>
          </cell>
          <cell r="BR14">
            <v>43495</v>
          </cell>
          <cell r="BS14" t="str">
            <v>Chinese New Year</v>
          </cell>
          <cell r="BU14">
            <v>43507</v>
          </cell>
          <cell r="BV14">
            <v>43509</v>
          </cell>
          <cell r="BW14">
            <v>43514</v>
          </cell>
          <cell r="BX14">
            <v>43516</v>
          </cell>
          <cell r="BY14">
            <v>43521</v>
          </cell>
          <cell r="BZ14">
            <v>43523</v>
          </cell>
          <cell r="CA14">
            <v>43528</v>
          </cell>
          <cell r="CB14">
            <v>43530</v>
          </cell>
          <cell r="CC14">
            <v>43535</v>
          </cell>
          <cell r="CD14">
            <v>43537</v>
          </cell>
          <cell r="CE14">
            <v>43542</v>
          </cell>
          <cell r="CF14">
            <v>43544</v>
          </cell>
          <cell r="CG14">
            <v>43549</v>
          </cell>
          <cell r="CH14">
            <v>43551</v>
          </cell>
          <cell r="CI14">
            <v>43556</v>
          </cell>
          <cell r="CJ14">
            <v>43558</v>
          </cell>
          <cell r="CK14">
            <v>43563</v>
          </cell>
          <cell r="CL14">
            <v>43565</v>
          </cell>
          <cell r="CM14">
            <v>43570</v>
          </cell>
          <cell r="CN14">
            <v>43572</v>
          </cell>
          <cell r="CO14">
            <v>43577</v>
          </cell>
          <cell r="CP14">
            <v>43579</v>
          </cell>
          <cell r="CQ14">
            <v>43584</v>
          </cell>
          <cell r="CR14">
            <v>43586</v>
          </cell>
          <cell r="CS14">
            <v>43591</v>
          </cell>
          <cell r="CT14">
            <v>43593</v>
          </cell>
          <cell r="CU14">
            <v>43598</v>
          </cell>
          <cell r="CV14">
            <v>43600</v>
          </cell>
          <cell r="CW14">
            <v>43605</v>
          </cell>
          <cell r="CX14">
            <v>43607</v>
          </cell>
          <cell r="CY14">
            <v>43612</v>
          </cell>
          <cell r="CZ14">
            <v>43614</v>
          </cell>
          <cell r="DA14">
            <v>43619</v>
          </cell>
          <cell r="DB14">
            <v>43621</v>
          </cell>
          <cell r="DC14">
            <v>43626</v>
          </cell>
          <cell r="DD14">
            <v>43628</v>
          </cell>
          <cell r="DE14">
            <v>43633</v>
          </cell>
          <cell r="DF14">
            <v>43635</v>
          </cell>
          <cell r="DG14">
            <v>43640</v>
          </cell>
          <cell r="DH14">
            <v>43642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  <cell r="I15">
            <v>43271</v>
          </cell>
          <cell r="J15">
            <v>43273</v>
          </cell>
          <cell r="K15">
            <v>43278</v>
          </cell>
          <cell r="L15">
            <v>43280</v>
          </cell>
          <cell r="M15">
            <v>43285</v>
          </cell>
          <cell r="N15">
            <v>43287</v>
          </cell>
          <cell r="O15">
            <v>43292</v>
          </cell>
          <cell r="P15">
            <v>43294</v>
          </cell>
          <cell r="Q15">
            <v>43299</v>
          </cell>
          <cell r="R15">
            <v>43301</v>
          </cell>
          <cell r="S15">
            <v>43306</v>
          </cell>
          <cell r="T15">
            <v>43308</v>
          </cell>
          <cell r="U15">
            <v>43313</v>
          </cell>
          <cell r="V15">
            <v>43315</v>
          </cell>
          <cell r="W15">
            <v>43320</v>
          </cell>
          <cell r="X15">
            <v>43322</v>
          </cell>
          <cell r="Y15">
            <v>43327</v>
          </cell>
          <cell r="Z15">
            <v>43329</v>
          </cell>
          <cell r="AA15">
            <v>43334</v>
          </cell>
          <cell r="AB15">
            <v>43336</v>
          </cell>
          <cell r="AC15">
            <v>43341</v>
          </cell>
          <cell r="AD15">
            <v>43343</v>
          </cell>
          <cell r="AE15">
            <v>43348</v>
          </cell>
          <cell r="AF15">
            <v>43350</v>
          </cell>
          <cell r="AG15">
            <v>43355</v>
          </cell>
          <cell r="AH15">
            <v>43357</v>
          </cell>
          <cell r="AI15">
            <v>43362</v>
          </cell>
          <cell r="AJ15">
            <v>43364</v>
          </cell>
          <cell r="AK15">
            <v>43369</v>
          </cell>
          <cell r="AL15">
            <v>43371</v>
          </cell>
          <cell r="AM15" t="str">
            <v>Golden Week</v>
          </cell>
          <cell r="AO15">
            <v>43383</v>
          </cell>
          <cell r="AP15">
            <v>43385</v>
          </cell>
          <cell r="AQ15">
            <v>43390</v>
          </cell>
          <cell r="AR15">
            <v>43392</v>
          </cell>
          <cell r="AS15">
            <v>43397</v>
          </cell>
          <cell r="AT15">
            <v>43399</v>
          </cell>
          <cell r="AU15">
            <v>43404</v>
          </cell>
          <cell r="AV15">
            <v>43406</v>
          </cell>
          <cell r="AW15">
            <v>43411</v>
          </cell>
          <cell r="AX15">
            <v>43413</v>
          </cell>
          <cell r="AY15">
            <v>43418</v>
          </cell>
          <cell r="AZ15">
            <v>43420</v>
          </cell>
          <cell r="BA15">
            <v>43425</v>
          </cell>
          <cell r="BB15">
            <v>43427</v>
          </cell>
          <cell r="BC15">
            <v>43432</v>
          </cell>
          <cell r="BD15">
            <v>43434</v>
          </cell>
          <cell r="BE15">
            <v>43439</v>
          </cell>
          <cell r="BF15">
            <v>43441</v>
          </cell>
          <cell r="BG15">
            <v>43446</v>
          </cell>
          <cell r="BH15">
            <v>43448</v>
          </cell>
          <cell r="BI15">
            <v>43453</v>
          </cell>
          <cell r="BJ15">
            <v>43455</v>
          </cell>
          <cell r="BK15">
            <v>43460</v>
          </cell>
          <cell r="BL15">
            <v>43462</v>
          </cell>
          <cell r="BM15">
            <v>43467</v>
          </cell>
          <cell r="BN15">
            <v>43469</v>
          </cell>
          <cell r="BO15">
            <v>43474</v>
          </cell>
          <cell r="BP15">
            <v>43476</v>
          </cell>
          <cell r="BQ15">
            <v>43481</v>
          </cell>
          <cell r="BR15">
            <v>43483</v>
          </cell>
          <cell r="BS15">
            <v>43488</v>
          </cell>
          <cell r="BT15">
            <v>43490</v>
          </cell>
          <cell r="BU15">
            <v>43495</v>
          </cell>
          <cell r="BV15">
            <v>43497</v>
          </cell>
          <cell r="BW15" t="str">
            <v>Chinese New Year</v>
          </cell>
          <cell r="BY15">
            <v>43509</v>
          </cell>
          <cell r="BZ15">
            <v>43511</v>
          </cell>
          <cell r="CA15">
            <v>43516</v>
          </cell>
          <cell r="CB15">
            <v>43518</v>
          </cell>
          <cell r="CC15">
            <v>43523</v>
          </cell>
          <cell r="CD15">
            <v>43525</v>
          </cell>
          <cell r="CE15">
            <v>43530</v>
          </cell>
          <cell r="CF15">
            <v>43532</v>
          </cell>
          <cell r="CG15">
            <v>43537</v>
          </cell>
          <cell r="CH15">
            <v>43539</v>
          </cell>
          <cell r="CI15">
            <v>43544</v>
          </cell>
          <cell r="CJ15">
            <v>43546</v>
          </cell>
          <cell r="CK15">
            <v>43551</v>
          </cell>
          <cell r="CL15">
            <v>43553</v>
          </cell>
          <cell r="CM15">
            <v>43558</v>
          </cell>
          <cell r="CN15">
            <v>43560</v>
          </cell>
          <cell r="CO15">
            <v>43565</v>
          </cell>
          <cell r="CP15">
            <v>43567</v>
          </cell>
          <cell r="CQ15">
            <v>43572</v>
          </cell>
          <cell r="CR15">
            <v>43574</v>
          </cell>
          <cell r="CS15">
            <v>43579</v>
          </cell>
          <cell r="CT15">
            <v>43581</v>
          </cell>
          <cell r="CU15">
            <v>43586</v>
          </cell>
          <cell r="CV15">
            <v>43588</v>
          </cell>
          <cell r="CW15">
            <v>43593</v>
          </cell>
          <cell r="CX15">
            <v>43595</v>
          </cell>
          <cell r="CY15">
            <v>43600</v>
          </cell>
          <cell r="CZ15">
            <v>43602</v>
          </cell>
          <cell r="DA15">
            <v>43607</v>
          </cell>
          <cell r="DB15">
            <v>43609</v>
          </cell>
          <cell r="DC15">
            <v>43614</v>
          </cell>
          <cell r="DD15">
            <v>43616</v>
          </cell>
          <cell r="DE15">
            <v>43621</v>
          </cell>
          <cell r="DF15">
            <v>43623</v>
          </cell>
          <cell r="DG15">
            <v>43628</v>
          </cell>
          <cell r="DH15">
            <v>43630</v>
          </cell>
        </row>
        <row r="16">
          <cell r="A16" t="str">
            <v>SZXLA</v>
          </cell>
          <cell r="B16" t="str">
            <v>China - Shoes - SZX</v>
          </cell>
          <cell r="C16" t="str">
            <v>SZX</v>
          </cell>
          <cell r="D16" t="str">
            <v>LA</v>
          </cell>
          <cell r="E16" t="str">
            <v>SZXLA</v>
          </cell>
          <cell r="F16">
            <v>32</v>
          </cell>
          <cell r="G16" t="str">
            <v>Mon</v>
          </cell>
          <cell r="H16" t="str">
            <v>Wed</v>
          </cell>
          <cell r="I16">
            <v>43283</v>
          </cell>
          <cell r="J16">
            <v>43285</v>
          </cell>
          <cell r="K16">
            <v>43290</v>
          </cell>
          <cell r="L16">
            <v>43292</v>
          </cell>
          <cell r="M16">
            <v>43297</v>
          </cell>
          <cell r="N16">
            <v>43299</v>
          </cell>
          <cell r="O16">
            <v>43304</v>
          </cell>
          <cell r="P16">
            <v>43306</v>
          </cell>
          <cell r="Q16">
            <v>43311</v>
          </cell>
          <cell r="R16">
            <v>43313</v>
          </cell>
          <cell r="S16">
            <v>43318</v>
          </cell>
          <cell r="T16">
            <v>43320</v>
          </cell>
          <cell r="U16">
            <v>43325</v>
          </cell>
          <cell r="V16">
            <v>43327</v>
          </cell>
          <cell r="W16">
            <v>43332</v>
          </cell>
          <cell r="X16">
            <v>43334</v>
          </cell>
          <cell r="Y16">
            <v>43339</v>
          </cell>
          <cell r="Z16">
            <v>43341</v>
          </cell>
          <cell r="AA16">
            <v>43346</v>
          </cell>
          <cell r="AB16">
            <v>43348</v>
          </cell>
          <cell r="AC16">
            <v>43353</v>
          </cell>
          <cell r="AD16">
            <v>43355</v>
          </cell>
          <cell r="AE16">
            <v>43360</v>
          </cell>
          <cell r="AF16">
            <v>43362</v>
          </cell>
          <cell r="AG16">
            <v>43367</v>
          </cell>
          <cell r="AH16">
            <v>43369</v>
          </cell>
          <cell r="AI16" t="str">
            <v>Golden Week</v>
          </cell>
          <cell r="AK16">
            <v>43381</v>
          </cell>
          <cell r="AL16">
            <v>43383</v>
          </cell>
          <cell r="AM16">
            <v>43388</v>
          </cell>
          <cell r="AN16">
            <v>43390</v>
          </cell>
          <cell r="AO16">
            <v>43395</v>
          </cell>
          <cell r="AP16">
            <v>43397</v>
          </cell>
          <cell r="AQ16">
            <v>43402</v>
          </cell>
          <cell r="AR16">
            <v>43404</v>
          </cell>
          <cell r="AS16">
            <v>43409</v>
          </cell>
          <cell r="AT16">
            <v>43411</v>
          </cell>
          <cell r="AU16">
            <v>43416</v>
          </cell>
          <cell r="AV16">
            <v>43418</v>
          </cell>
          <cell r="AW16">
            <v>43423</v>
          </cell>
          <cell r="AX16">
            <v>43425</v>
          </cell>
          <cell r="AY16">
            <v>43430</v>
          </cell>
          <cell r="AZ16">
            <v>43432</v>
          </cell>
          <cell r="BA16">
            <v>43437</v>
          </cell>
          <cell r="BB16">
            <v>43439</v>
          </cell>
          <cell r="BC16">
            <v>43444</v>
          </cell>
          <cell r="BD16">
            <v>43446</v>
          </cell>
          <cell r="BE16">
            <v>43451</v>
          </cell>
          <cell r="BF16">
            <v>43453</v>
          </cell>
          <cell r="BG16">
            <v>43458</v>
          </cell>
          <cell r="BH16">
            <v>43460</v>
          </cell>
          <cell r="BI16">
            <v>43465</v>
          </cell>
          <cell r="BJ16">
            <v>43467</v>
          </cell>
          <cell r="BK16">
            <v>43472</v>
          </cell>
          <cell r="BL16">
            <v>43474</v>
          </cell>
          <cell r="BM16">
            <v>43479</v>
          </cell>
          <cell r="BN16">
            <v>43481</v>
          </cell>
          <cell r="BO16">
            <v>43486</v>
          </cell>
          <cell r="BP16">
            <v>43488</v>
          </cell>
          <cell r="BQ16">
            <v>43493</v>
          </cell>
          <cell r="BR16">
            <v>43495</v>
          </cell>
          <cell r="BS16" t="str">
            <v>Chinese New Year</v>
          </cell>
          <cell r="BU16">
            <v>43507</v>
          </cell>
          <cell r="BV16">
            <v>43509</v>
          </cell>
          <cell r="BW16">
            <v>43514</v>
          </cell>
          <cell r="BX16">
            <v>43516</v>
          </cell>
          <cell r="BY16">
            <v>43521</v>
          </cell>
          <cell r="BZ16">
            <v>43523</v>
          </cell>
          <cell r="CA16">
            <v>43528</v>
          </cell>
          <cell r="CB16">
            <v>43530</v>
          </cell>
          <cell r="CC16">
            <v>43535</v>
          </cell>
          <cell r="CD16">
            <v>43537</v>
          </cell>
          <cell r="CE16">
            <v>43542</v>
          </cell>
          <cell r="CF16">
            <v>43544</v>
          </cell>
          <cell r="CG16">
            <v>43549</v>
          </cell>
          <cell r="CH16">
            <v>43551</v>
          </cell>
          <cell r="CI16">
            <v>43556</v>
          </cell>
          <cell r="CJ16">
            <v>43558</v>
          </cell>
          <cell r="CK16">
            <v>43563</v>
          </cell>
          <cell r="CL16">
            <v>43565</v>
          </cell>
          <cell r="CM16">
            <v>43570</v>
          </cell>
          <cell r="CN16">
            <v>43572</v>
          </cell>
          <cell r="CO16">
            <v>43577</v>
          </cell>
          <cell r="CP16">
            <v>43579</v>
          </cell>
          <cell r="CQ16">
            <v>43584</v>
          </cell>
          <cell r="CR16">
            <v>43586</v>
          </cell>
          <cell r="CS16">
            <v>43591</v>
          </cell>
          <cell r="CT16">
            <v>43593</v>
          </cell>
          <cell r="CU16">
            <v>43598</v>
          </cell>
          <cell r="CV16">
            <v>43600</v>
          </cell>
          <cell r="CW16">
            <v>43605</v>
          </cell>
          <cell r="CX16">
            <v>43607</v>
          </cell>
          <cell r="CY16">
            <v>43612</v>
          </cell>
          <cell r="CZ16">
            <v>43614</v>
          </cell>
          <cell r="DA16">
            <v>43619</v>
          </cell>
          <cell r="DB16">
            <v>43621</v>
          </cell>
          <cell r="DC16">
            <v>43626</v>
          </cell>
          <cell r="DD16">
            <v>43628</v>
          </cell>
          <cell r="DE16">
            <v>43633</v>
          </cell>
          <cell r="DF16">
            <v>43635</v>
          </cell>
          <cell r="DG16">
            <v>43640</v>
          </cell>
          <cell r="DH16">
            <v>43642</v>
          </cell>
        </row>
        <row r="17">
          <cell r="A17" t="str">
            <v>TAOLA</v>
          </cell>
          <cell r="B17" t="str">
            <v>China</v>
          </cell>
          <cell r="C17" t="str">
            <v>TAO</v>
          </cell>
          <cell r="D17" t="str">
            <v>LA</v>
          </cell>
          <cell r="E17" t="str">
            <v>TAOLA</v>
          </cell>
          <cell r="F17">
            <v>37</v>
          </cell>
          <cell r="G17" t="str">
            <v>Wed</v>
          </cell>
          <cell r="H17" t="str">
            <v>Fri</v>
          </cell>
          <cell r="I17">
            <v>43278</v>
          </cell>
          <cell r="J17">
            <v>43280</v>
          </cell>
          <cell r="K17">
            <v>43285</v>
          </cell>
          <cell r="L17">
            <v>43287</v>
          </cell>
          <cell r="M17">
            <v>43292</v>
          </cell>
          <cell r="N17">
            <v>43294</v>
          </cell>
          <cell r="O17">
            <v>43299</v>
          </cell>
          <cell r="P17">
            <v>43301</v>
          </cell>
          <cell r="Q17">
            <v>43306</v>
          </cell>
          <cell r="R17">
            <v>43308</v>
          </cell>
          <cell r="S17">
            <v>43313</v>
          </cell>
          <cell r="T17">
            <v>43315</v>
          </cell>
          <cell r="U17">
            <v>43320</v>
          </cell>
          <cell r="V17">
            <v>43322</v>
          </cell>
          <cell r="W17">
            <v>43327</v>
          </cell>
          <cell r="X17">
            <v>43329</v>
          </cell>
          <cell r="Y17">
            <v>43334</v>
          </cell>
          <cell r="Z17">
            <v>43336</v>
          </cell>
          <cell r="AA17">
            <v>43341</v>
          </cell>
          <cell r="AB17">
            <v>43343</v>
          </cell>
          <cell r="AC17">
            <v>43348</v>
          </cell>
          <cell r="AD17">
            <v>43350</v>
          </cell>
          <cell r="AE17">
            <v>43355</v>
          </cell>
          <cell r="AF17">
            <v>43357</v>
          </cell>
          <cell r="AG17">
            <v>43362</v>
          </cell>
          <cell r="AH17">
            <v>43364</v>
          </cell>
          <cell r="AI17">
            <v>43369</v>
          </cell>
          <cell r="AJ17">
            <v>43371</v>
          </cell>
          <cell r="AK17" t="str">
            <v>Golden Week</v>
          </cell>
          <cell r="AM17">
            <v>43383</v>
          </cell>
          <cell r="AN17">
            <v>43385</v>
          </cell>
          <cell r="AO17">
            <v>43390</v>
          </cell>
          <cell r="AP17">
            <v>43392</v>
          </cell>
          <cell r="AQ17">
            <v>43397</v>
          </cell>
          <cell r="AR17">
            <v>43399</v>
          </cell>
          <cell r="AS17">
            <v>43404</v>
          </cell>
          <cell r="AT17">
            <v>43406</v>
          </cell>
          <cell r="AU17">
            <v>43411</v>
          </cell>
          <cell r="AV17">
            <v>43413</v>
          </cell>
          <cell r="AW17">
            <v>43418</v>
          </cell>
          <cell r="AX17">
            <v>43420</v>
          </cell>
          <cell r="AY17">
            <v>43425</v>
          </cell>
          <cell r="AZ17">
            <v>43427</v>
          </cell>
          <cell r="BA17">
            <v>43432</v>
          </cell>
          <cell r="BB17">
            <v>43434</v>
          </cell>
          <cell r="BC17">
            <v>43439</v>
          </cell>
          <cell r="BD17">
            <v>43441</v>
          </cell>
          <cell r="BE17">
            <v>43446</v>
          </cell>
          <cell r="BF17">
            <v>43448</v>
          </cell>
          <cell r="BG17">
            <v>43453</v>
          </cell>
          <cell r="BH17">
            <v>43455</v>
          </cell>
          <cell r="BI17">
            <v>43460</v>
          </cell>
          <cell r="BJ17">
            <v>43462</v>
          </cell>
          <cell r="BK17">
            <v>43467</v>
          </cell>
          <cell r="BL17">
            <v>43469</v>
          </cell>
          <cell r="BM17">
            <v>43474</v>
          </cell>
          <cell r="BN17">
            <v>43476</v>
          </cell>
          <cell r="BO17">
            <v>43481</v>
          </cell>
          <cell r="BP17">
            <v>43483</v>
          </cell>
          <cell r="BQ17">
            <v>43488</v>
          </cell>
          <cell r="BR17">
            <v>43490</v>
          </cell>
          <cell r="BS17">
            <v>43495</v>
          </cell>
          <cell r="BT17">
            <v>43497</v>
          </cell>
          <cell r="BU17" t="str">
            <v>Chinese New Year</v>
          </cell>
          <cell r="BW17">
            <v>43509</v>
          </cell>
          <cell r="BX17">
            <v>43511</v>
          </cell>
          <cell r="BY17">
            <v>43516</v>
          </cell>
          <cell r="BZ17">
            <v>43518</v>
          </cell>
          <cell r="CA17">
            <v>43523</v>
          </cell>
          <cell r="CB17">
            <v>43525</v>
          </cell>
          <cell r="CC17">
            <v>43530</v>
          </cell>
          <cell r="CD17">
            <v>43532</v>
          </cell>
          <cell r="CE17">
            <v>43537</v>
          </cell>
          <cell r="CF17">
            <v>43539</v>
          </cell>
          <cell r="CG17">
            <v>43544</v>
          </cell>
          <cell r="CH17">
            <v>43546</v>
          </cell>
          <cell r="CI17">
            <v>43551</v>
          </cell>
          <cell r="CJ17">
            <v>43553</v>
          </cell>
          <cell r="CK17">
            <v>43558</v>
          </cell>
          <cell r="CL17">
            <v>43560</v>
          </cell>
          <cell r="CM17">
            <v>43565</v>
          </cell>
          <cell r="CN17">
            <v>43567</v>
          </cell>
          <cell r="CO17">
            <v>43572</v>
          </cell>
          <cell r="CP17">
            <v>43574</v>
          </cell>
          <cell r="CQ17">
            <v>43579</v>
          </cell>
          <cell r="CR17">
            <v>43581</v>
          </cell>
          <cell r="CS17">
            <v>43586</v>
          </cell>
          <cell r="CT17">
            <v>43588</v>
          </cell>
          <cell r="CU17">
            <v>43593</v>
          </cell>
          <cell r="CV17">
            <v>43595</v>
          </cell>
          <cell r="CW17">
            <v>43600</v>
          </cell>
          <cell r="CX17">
            <v>43602</v>
          </cell>
          <cell r="CY17">
            <v>43607</v>
          </cell>
          <cell r="CZ17">
            <v>43609</v>
          </cell>
          <cell r="DA17">
            <v>43614</v>
          </cell>
          <cell r="DB17">
            <v>43616</v>
          </cell>
          <cell r="DC17">
            <v>43621</v>
          </cell>
          <cell r="DD17">
            <v>43623</v>
          </cell>
          <cell r="DE17">
            <v>43628</v>
          </cell>
          <cell r="DF17">
            <v>43630</v>
          </cell>
          <cell r="DG17">
            <v>43635</v>
          </cell>
          <cell r="DH17">
            <v>43637</v>
          </cell>
        </row>
        <row r="18">
          <cell r="A18" t="str">
            <v>TSNLA</v>
          </cell>
          <cell r="B18" t="str">
            <v>China</v>
          </cell>
          <cell r="C18" t="str">
            <v>TSN</v>
          </cell>
          <cell r="D18" t="str">
            <v>LA</v>
          </cell>
          <cell r="E18" t="str">
            <v>TSNLA</v>
          </cell>
          <cell r="F18">
            <v>38</v>
          </cell>
          <cell r="G18" t="str">
            <v>Tue</v>
          </cell>
          <cell r="H18" t="str">
            <v>Thu</v>
          </cell>
          <cell r="I18">
            <v>43277</v>
          </cell>
          <cell r="J18">
            <v>43279</v>
          </cell>
          <cell r="K18">
            <v>43284</v>
          </cell>
          <cell r="L18">
            <v>43286</v>
          </cell>
          <cell r="M18">
            <v>43291</v>
          </cell>
          <cell r="N18">
            <v>43293</v>
          </cell>
          <cell r="O18">
            <v>43298</v>
          </cell>
          <cell r="P18">
            <v>43300</v>
          </cell>
          <cell r="Q18">
            <v>43305</v>
          </cell>
          <cell r="R18">
            <v>43307</v>
          </cell>
          <cell r="S18">
            <v>43312</v>
          </cell>
          <cell r="T18">
            <v>43314</v>
          </cell>
          <cell r="U18">
            <v>43319</v>
          </cell>
          <cell r="V18">
            <v>43321</v>
          </cell>
          <cell r="W18">
            <v>43326</v>
          </cell>
          <cell r="X18">
            <v>43328</v>
          </cell>
          <cell r="Y18">
            <v>43333</v>
          </cell>
          <cell r="Z18">
            <v>43335</v>
          </cell>
          <cell r="AA18">
            <v>43340</v>
          </cell>
          <cell r="AB18">
            <v>43342</v>
          </cell>
          <cell r="AC18">
            <v>43347</v>
          </cell>
          <cell r="AD18">
            <v>43349</v>
          </cell>
          <cell r="AE18">
            <v>43354</v>
          </cell>
          <cell r="AF18">
            <v>43356</v>
          </cell>
          <cell r="AG18">
            <v>43361</v>
          </cell>
          <cell r="AH18">
            <v>43363</v>
          </cell>
          <cell r="AI18">
            <v>43368</v>
          </cell>
          <cell r="AJ18">
            <v>43370</v>
          </cell>
          <cell r="AK18" t="str">
            <v>Golden Week</v>
          </cell>
          <cell r="AM18">
            <v>43382</v>
          </cell>
          <cell r="AN18">
            <v>43384</v>
          </cell>
          <cell r="AO18">
            <v>43389</v>
          </cell>
          <cell r="AP18">
            <v>43391</v>
          </cell>
          <cell r="AQ18">
            <v>43396</v>
          </cell>
          <cell r="AR18">
            <v>43398</v>
          </cell>
          <cell r="AS18">
            <v>43403</v>
          </cell>
          <cell r="AT18">
            <v>43405</v>
          </cell>
          <cell r="AU18">
            <v>43410</v>
          </cell>
          <cell r="AV18">
            <v>43412</v>
          </cell>
          <cell r="AW18">
            <v>43417</v>
          </cell>
          <cell r="AX18">
            <v>43419</v>
          </cell>
          <cell r="AY18">
            <v>43424</v>
          </cell>
          <cell r="AZ18">
            <v>43426</v>
          </cell>
          <cell r="BA18">
            <v>43431</v>
          </cell>
          <cell r="BB18">
            <v>43433</v>
          </cell>
          <cell r="BC18">
            <v>43438</v>
          </cell>
          <cell r="BD18">
            <v>43440</v>
          </cell>
          <cell r="BE18">
            <v>43445</v>
          </cell>
          <cell r="BF18">
            <v>43447</v>
          </cell>
          <cell r="BG18">
            <v>43452</v>
          </cell>
          <cell r="BH18">
            <v>43454</v>
          </cell>
          <cell r="BI18">
            <v>43459</v>
          </cell>
          <cell r="BJ18">
            <v>43461</v>
          </cell>
          <cell r="BK18">
            <v>43466</v>
          </cell>
          <cell r="BL18">
            <v>43468</v>
          </cell>
          <cell r="BM18">
            <v>43473</v>
          </cell>
          <cell r="BN18">
            <v>43475</v>
          </cell>
          <cell r="BO18">
            <v>43480</v>
          </cell>
          <cell r="BP18">
            <v>43482</v>
          </cell>
          <cell r="BQ18">
            <v>43487</v>
          </cell>
          <cell r="BR18">
            <v>43489</v>
          </cell>
          <cell r="BS18">
            <v>43494</v>
          </cell>
          <cell r="BT18">
            <v>43496</v>
          </cell>
          <cell r="BU18" t="str">
            <v>Chinese New Year</v>
          </cell>
          <cell r="BW18">
            <v>43508</v>
          </cell>
          <cell r="BX18">
            <v>43510</v>
          </cell>
          <cell r="BY18">
            <v>43515</v>
          </cell>
          <cell r="BZ18">
            <v>43517</v>
          </cell>
          <cell r="CA18">
            <v>43522</v>
          </cell>
          <cell r="CB18">
            <v>43524</v>
          </cell>
          <cell r="CC18">
            <v>43529</v>
          </cell>
          <cell r="CD18">
            <v>43531</v>
          </cell>
          <cell r="CE18">
            <v>43536</v>
          </cell>
          <cell r="CF18">
            <v>43538</v>
          </cell>
          <cell r="CG18">
            <v>43543</v>
          </cell>
          <cell r="CH18">
            <v>43545</v>
          </cell>
          <cell r="CI18">
            <v>43550</v>
          </cell>
          <cell r="CJ18">
            <v>43552</v>
          </cell>
          <cell r="CK18">
            <v>43557</v>
          </cell>
          <cell r="CL18">
            <v>43559</v>
          </cell>
          <cell r="CM18">
            <v>43564</v>
          </cell>
          <cell r="CN18">
            <v>43566</v>
          </cell>
          <cell r="CO18">
            <v>43571</v>
          </cell>
          <cell r="CP18">
            <v>43573</v>
          </cell>
          <cell r="CQ18">
            <v>43578</v>
          </cell>
          <cell r="CR18">
            <v>43580</v>
          </cell>
          <cell r="CS18">
            <v>43585</v>
          </cell>
          <cell r="CT18">
            <v>43587</v>
          </cell>
          <cell r="CU18">
            <v>43592</v>
          </cell>
          <cell r="CV18">
            <v>43594</v>
          </cell>
          <cell r="CW18">
            <v>43599</v>
          </cell>
          <cell r="CX18">
            <v>43601</v>
          </cell>
          <cell r="CY18">
            <v>43606</v>
          </cell>
          <cell r="CZ18">
            <v>43608</v>
          </cell>
          <cell r="DA18">
            <v>43613</v>
          </cell>
          <cell r="DB18">
            <v>43615</v>
          </cell>
          <cell r="DC18">
            <v>43620</v>
          </cell>
          <cell r="DD18">
            <v>43622</v>
          </cell>
          <cell r="DE18">
            <v>43627</v>
          </cell>
          <cell r="DF18">
            <v>43629</v>
          </cell>
          <cell r="DG18">
            <v>43634</v>
          </cell>
          <cell r="DH18">
            <v>43636</v>
          </cell>
        </row>
        <row r="19">
          <cell r="A19" t="str">
            <v>XMNLA</v>
          </cell>
          <cell r="B19" t="str">
            <v>China</v>
          </cell>
          <cell r="C19" t="str">
            <v>XMN</v>
          </cell>
          <cell r="D19" t="str">
            <v>LA</v>
          </cell>
          <cell r="E19" t="str">
            <v>XMNLA</v>
          </cell>
          <cell r="F19">
            <v>33</v>
          </cell>
          <cell r="G19" t="str">
            <v>Sun</v>
          </cell>
          <cell r="H19" t="str">
            <v>Tue</v>
          </cell>
          <cell r="I19">
            <v>43282</v>
          </cell>
          <cell r="J19">
            <v>43284</v>
          </cell>
          <cell r="K19">
            <v>43289</v>
          </cell>
          <cell r="L19">
            <v>43291</v>
          </cell>
          <cell r="M19">
            <v>43296</v>
          </cell>
          <cell r="N19">
            <v>43298</v>
          </cell>
          <cell r="O19">
            <v>43303</v>
          </cell>
          <cell r="P19">
            <v>43305</v>
          </cell>
          <cell r="Q19">
            <v>43310</v>
          </cell>
          <cell r="R19">
            <v>43312</v>
          </cell>
          <cell r="S19">
            <v>43317</v>
          </cell>
          <cell r="T19">
            <v>43319</v>
          </cell>
          <cell r="U19">
            <v>43324</v>
          </cell>
          <cell r="V19">
            <v>43326</v>
          </cell>
          <cell r="W19">
            <v>43331</v>
          </cell>
          <cell r="X19">
            <v>43333</v>
          </cell>
          <cell r="Y19">
            <v>43338</v>
          </cell>
          <cell r="Z19">
            <v>43340</v>
          </cell>
          <cell r="AA19">
            <v>43345</v>
          </cell>
          <cell r="AB19">
            <v>43347</v>
          </cell>
          <cell r="AC19">
            <v>43352</v>
          </cell>
          <cell r="AD19">
            <v>43354</v>
          </cell>
          <cell r="AE19">
            <v>43359</v>
          </cell>
          <cell r="AF19">
            <v>43361</v>
          </cell>
          <cell r="AG19">
            <v>43366</v>
          </cell>
          <cell r="AH19">
            <v>43368</v>
          </cell>
          <cell r="AI19" t="str">
            <v>Golden Week</v>
          </cell>
          <cell r="AK19">
            <v>43380</v>
          </cell>
          <cell r="AL19">
            <v>43382</v>
          </cell>
          <cell r="AM19">
            <v>43387</v>
          </cell>
          <cell r="AN19">
            <v>43389</v>
          </cell>
          <cell r="AO19">
            <v>43394</v>
          </cell>
          <cell r="AP19">
            <v>43396</v>
          </cell>
          <cell r="AQ19">
            <v>43401</v>
          </cell>
          <cell r="AR19">
            <v>43403</v>
          </cell>
          <cell r="AS19">
            <v>43408</v>
          </cell>
          <cell r="AT19">
            <v>43410</v>
          </cell>
          <cell r="AU19">
            <v>43415</v>
          </cell>
          <cell r="AV19">
            <v>43417</v>
          </cell>
          <cell r="AW19">
            <v>43422</v>
          </cell>
          <cell r="AX19">
            <v>43424</v>
          </cell>
          <cell r="AY19">
            <v>43429</v>
          </cell>
          <cell r="AZ19">
            <v>43431</v>
          </cell>
          <cell r="BA19">
            <v>43436</v>
          </cell>
          <cell r="BB19">
            <v>43438</v>
          </cell>
          <cell r="BC19">
            <v>43443</v>
          </cell>
          <cell r="BD19">
            <v>43445</v>
          </cell>
          <cell r="BE19">
            <v>43450</v>
          </cell>
          <cell r="BF19">
            <v>43452</v>
          </cell>
          <cell r="BG19">
            <v>43457</v>
          </cell>
          <cell r="BH19">
            <v>43459</v>
          </cell>
          <cell r="BI19">
            <v>43464</v>
          </cell>
          <cell r="BJ19">
            <v>43466</v>
          </cell>
          <cell r="BK19">
            <v>43471</v>
          </cell>
          <cell r="BL19">
            <v>43473</v>
          </cell>
          <cell r="BM19">
            <v>43478</v>
          </cell>
          <cell r="BN19">
            <v>43480</v>
          </cell>
          <cell r="BO19">
            <v>43485</v>
          </cell>
          <cell r="BP19">
            <v>43487</v>
          </cell>
          <cell r="BQ19">
            <v>43492</v>
          </cell>
          <cell r="BR19">
            <v>43494</v>
          </cell>
          <cell r="BS19" t="str">
            <v>Chinese New Year</v>
          </cell>
          <cell r="BU19">
            <v>43506</v>
          </cell>
          <cell r="BV19">
            <v>43508</v>
          </cell>
          <cell r="BW19">
            <v>43513</v>
          </cell>
          <cell r="BX19">
            <v>43515</v>
          </cell>
          <cell r="BY19">
            <v>43520</v>
          </cell>
          <cell r="BZ19">
            <v>43522</v>
          </cell>
          <cell r="CA19">
            <v>43527</v>
          </cell>
          <cell r="CB19">
            <v>43529</v>
          </cell>
          <cell r="CC19">
            <v>43534</v>
          </cell>
          <cell r="CD19">
            <v>43536</v>
          </cell>
          <cell r="CE19">
            <v>43541</v>
          </cell>
          <cell r="CF19">
            <v>43543</v>
          </cell>
          <cell r="CG19">
            <v>43548</v>
          </cell>
          <cell r="CH19">
            <v>43550</v>
          </cell>
          <cell r="CI19">
            <v>43555</v>
          </cell>
          <cell r="CJ19">
            <v>43557</v>
          </cell>
          <cell r="CK19">
            <v>43562</v>
          </cell>
          <cell r="CL19">
            <v>43564</v>
          </cell>
          <cell r="CM19">
            <v>43569</v>
          </cell>
          <cell r="CN19">
            <v>43571</v>
          </cell>
          <cell r="CO19">
            <v>43576</v>
          </cell>
          <cell r="CP19">
            <v>43578</v>
          </cell>
          <cell r="CQ19">
            <v>43583</v>
          </cell>
          <cell r="CR19">
            <v>43585</v>
          </cell>
          <cell r="CS19">
            <v>43590</v>
          </cell>
          <cell r="CT19">
            <v>43592</v>
          </cell>
          <cell r="CU19">
            <v>43597</v>
          </cell>
          <cell r="CV19">
            <v>43599</v>
          </cell>
          <cell r="CW19">
            <v>43604</v>
          </cell>
          <cell r="CX19">
            <v>43606</v>
          </cell>
          <cell r="CY19">
            <v>43611</v>
          </cell>
          <cell r="CZ19">
            <v>43613</v>
          </cell>
          <cell r="DA19">
            <v>43618</v>
          </cell>
          <cell r="DB19">
            <v>43620</v>
          </cell>
          <cell r="DC19">
            <v>43625</v>
          </cell>
          <cell r="DD19">
            <v>43627</v>
          </cell>
          <cell r="DE19">
            <v>43632</v>
          </cell>
          <cell r="DF19">
            <v>43634</v>
          </cell>
          <cell r="DG19">
            <v>43639</v>
          </cell>
          <cell r="DH19">
            <v>43641</v>
          </cell>
        </row>
        <row r="20">
          <cell r="A20" t="str">
            <v>SDQMI</v>
          </cell>
          <cell r="B20" t="str">
            <v>Dominican Republic</v>
          </cell>
          <cell r="C20" t="str">
            <v>SDQ</v>
          </cell>
          <cell r="D20" t="str">
            <v>MI</v>
          </cell>
          <cell r="E20" t="str">
            <v>SDQMI</v>
          </cell>
          <cell r="F20">
            <v>18</v>
          </cell>
          <cell r="G20" t="str">
            <v>Mon</v>
          </cell>
          <cell r="H20" t="str">
            <v>Wed</v>
          </cell>
          <cell r="I20">
            <v>43297</v>
          </cell>
          <cell r="J20">
            <v>43299</v>
          </cell>
          <cell r="K20">
            <v>43304</v>
          </cell>
          <cell r="L20">
            <v>43306</v>
          </cell>
          <cell r="M20">
            <v>43311</v>
          </cell>
          <cell r="N20">
            <v>43313</v>
          </cell>
          <cell r="O20">
            <v>43318</v>
          </cell>
          <cell r="P20">
            <v>43320</v>
          </cell>
          <cell r="Q20">
            <v>43325</v>
          </cell>
          <cell r="R20">
            <v>43327</v>
          </cell>
          <cell r="S20">
            <v>43332</v>
          </cell>
          <cell r="T20">
            <v>43334</v>
          </cell>
          <cell r="U20">
            <v>43339</v>
          </cell>
          <cell r="V20">
            <v>43341</v>
          </cell>
          <cell r="W20">
            <v>43346</v>
          </cell>
          <cell r="X20">
            <v>43348</v>
          </cell>
          <cell r="Y20">
            <v>43353</v>
          </cell>
          <cell r="Z20">
            <v>43355</v>
          </cell>
          <cell r="AA20">
            <v>43360</v>
          </cell>
          <cell r="AB20">
            <v>43362</v>
          </cell>
          <cell r="AC20">
            <v>43367</v>
          </cell>
          <cell r="AD20">
            <v>43369</v>
          </cell>
          <cell r="AE20">
            <v>43374</v>
          </cell>
          <cell r="AF20">
            <v>43376</v>
          </cell>
          <cell r="AG20">
            <v>43381</v>
          </cell>
          <cell r="AH20">
            <v>43383</v>
          </cell>
          <cell r="AI20">
            <v>43388</v>
          </cell>
          <cell r="AJ20">
            <v>43390</v>
          </cell>
          <cell r="AK20">
            <v>43395</v>
          </cell>
          <cell r="AL20">
            <v>43397</v>
          </cell>
          <cell r="AM20">
            <v>43402</v>
          </cell>
          <cell r="AN20">
            <v>43404</v>
          </cell>
          <cell r="AO20">
            <v>43409</v>
          </cell>
          <cell r="AP20">
            <v>43411</v>
          </cell>
          <cell r="AQ20">
            <v>43416</v>
          </cell>
          <cell r="AR20">
            <v>43418</v>
          </cell>
          <cell r="AS20">
            <v>43423</v>
          </cell>
          <cell r="AT20">
            <v>43425</v>
          </cell>
          <cell r="AU20">
            <v>43430</v>
          </cell>
          <cell r="AV20">
            <v>43432</v>
          </cell>
          <cell r="AW20">
            <v>43437</v>
          </cell>
          <cell r="AX20">
            <v>43439</v>
          </cell>
          <cell r="AY20">
            <v>43444</v>
          </cell>
          <cell r="AZ20">
            <v>43446</v>
          </cell>
          <cell r="BA20">
            <v>43451</v>
          </cell>
          <cell r="BB20">
            <v>43453</v>
          </cell>
          <cell r="BC20">
            <v>43458</v>
          </cell>
          <cell r="BD20">
            <v>43460</v>
          </cell>
          <cell r="BE20">
            <v>43465</v>
          </cell>
          <cell r="BF20">
            <v>43467</v>
          </cell>
          <cell r="BG20">
            <v>43472</v>
          </cell>
          <cell r="BH20">
            <v>43474</v>
          </cell>
          <cell r="BI20">
            <v>43479</v>
          </cell>
          <cell r="BJ20">
            <v>43481</v>
          </cell>
          <cell r="BK20">
            <v>43486</v>
          </cell>
          <cell r="BL20">
            <v>43488</v>
          </cell>
          <cell r="BM20">
            <v>43493</v>
          </cell>
          <cell r="BN20">
            <v>43495</v>
          </cell>
          <cell r="BO20">
            <v>43500</v>
          </cell>
          <cell r="BP20">
            <v>43502</v>
          </cell>
          <cell r="BQ20">
            <v>43507</v>
          </cell>
          <cell r="BR20">
            <v>43509</v>
          </cell>
          <cell r="BS20">
            <v>43514</v>
          </cell>
          <cell r="BT20">
            <v>43516</v>
          </cell>
          <cell r="BU20">
            <v>43521</v>
          </cell>
          <cell r="BV20">
            <v>43523</v>
          </cell>
          <cell r="BW20">
            <v>43528</v>
          </cell>
          <cell r="BX20">
            <v>43530</v>
          </cell>
          <cell r="BY20">
            <v>43535</v>
          </cell>
          <cell r="BZ20">
            <v>43537</v>
          </cell>
          <cell r="CA20">
            <v>43542</v>
          </cell>
          <cell r="CB20">
            <v>43544</v>
          </cell>
          <cell r="CC20">
            <v>43549</v>
          </cell>
          <cell r="CD20">
            <v>43551</v>
          </cell>
          <cell r="CE20">
            <v>43556</v>
          </cell>
          <cell r="CF20">
            <v>43558</v>
          </cell>
          <cell r="CG20">
            <v>43563</v>
          </cell>
          <cell r="CH20">
            <v>43565</v>
          </cell>
          <cell r="CI20">
            <v>43570</v>
          </cell>
          <cell r="CJ20">
            <v>43572</v>
          </cell>
          <cell r="CK20">
            <v>43577</v>
          </cell>
          <cell r="CL20">
            <v>43579</v>
          </cell>
          <cell r="CM20">
            <v>43584</v>
          </cell>
          <cell r="CN20">
            <v>43586</v>
          </cell>
          <cell r="CO20">
            <v>43591</v>
          </cell>
          <cell r="CP20">
            <v>43593</v>
          </cell>
          <cell r="CQ20">
            <v>43598</v>
          </cell>
          <cell r="CR20">
            <v>43600</v>
          </cell>
          <cell r="CS20">
            <v>43605</v>
          </cell>
          <cell r="CT20">
            <v>43607</v>
          </cell>
          <cell r="CU20">
            <v>43612</v>
          </cell>
          <cell r="CV20">
            <v>43614</v>
          </cell>
          <cell r="CW20">
            <v>43619</v>
          </cell>
          <cell r="CX20">
            <v>43621</v>
          </cell>
          <cell r="CY20">
            <v>43626</v>
          </cell>
          <cell r="CZ20">
            <v>43628</v>
          </cell>
          <cell r="DA20">
            <v>43633</v>
          </cell>
          <cell r="DB20">
            <v>43635</v>
          </cell>
          <cell r="DC20">
            <v>43640</v>
          </cell>
          <cell r="DD20">
            <v>43642</v>
          </cell>
          <cell r="DE20">
            <v>43647</v>
          </cell>
          <cell r="DF20">
            <v>43649</v>
          </cell>
          <cell r="DG20">
            <v>43654</v>
          </cell>
          <cell r="DH20">
            <v>43656</v>
          </cell>
        </row>
        <row r="21">
          <cell r="A21" t="str">
            <v>POPMI</v>
          </cell>
          <cell r="B21" t="str">
            <v>Dominican Republic</v>
          </cell>
          <cell r="C21" t="str">
            <v>POP</v>
          </cell>
          <cell r="D21" t="str">
            <v>MI</v>
          </cell>
          <cell r="E21" t="str">
            <v>POPMI</v>
          </cell>
          <cell r="F21">
            <v>18</v>
          </cell>
          <cell r="G21" t="str">
            <v>Mon</v>
          </cell>
          <cell r="H21" t="str">
            <v>Wed</v>
          </cell>
          <cell r="I21">
            <v>43297</v>
          </cell>
          <cell r="J21">
            <v>43299</v>
          </cell>
          <cell r="K21">
            <v>43304</v>
          </cell>
          <cell r="L21">
            <v>43306</v>
          </cell>
          <cell r="M21">
            <v>43311</v>
          </cell>
          <cell r="N21">
            <v>43313</v>
          </cell>
          <cell r="O21">
            <v>43318</v>
          </cell>
          <cell r="P21">
            <v>43320</v>
          </cell>
          <cell r="Q21">
            <v>43325</v>
          </cell>
          <cell r="R21">
            <v>43327</v>
          </cell>
          <cell r="S21">
            <v>43332</v>
          </cell>
          <cell r="T21">
            <v>43334</v>
          </cell>
          <cell r="U21">
            <v>43339</v>
          </cell>
          <cell r="V21">
            <v>43341</v>
          </cell>
          <cell r="W21">
            <v>43346</v>
          </cell>
          <cell r="X21">
            <v>43348</v>
          </cell>
          <cell r="Y21">
            <v>43353</v>
          </cell>
          <cell r="Z21">
            <v>43355</v>
          </cell>
          <cell r="AA21">
            <v>43360</v>
          </cell>
          <cell r="AB21">
            <v>43362</v>
          </cell>
          <cell r="AC21">
            <v>43367</v>
          </cell>
          <cell r="AD21">
            <v>43369</v>
          </cell>
          <cell r="AE21">
            <v>43374</v>
          </cell>
          <cell r="AF21">
            <v>43376</v>
          </cell>
          <cell r="AG21">
            <v>43381</v>
          </cell>
          <cell r="AH21">
            <v>43383</v>
          </cell>
          <cell r="AI21">
            <v>43388</v>
          </cell>
          <cell r="AJ21">
            <v>43390</v>
          </cell>
          <cell r="AK21">
            <v>43395</v>
          </cell>
          <cell r="AL21">
            <v>43397</v>
          </cell>
          <cell r="AM21">
            <v>43402</v>
          </cell>
          <cell r="AN21">
            <v>43404</v>
          </cell>
          <cell r="AO21">
            <v>43409</v>
          </cell>
          <cell r="AP21">
            <v>43411</v>
          </cell>
          <cell r="AQ21">
            <v>43416</v>
          </cell>
          <cell r="AR21">
            <v>43418</v>
          </cell>
          <cell r="AS21">
            <v>43423</v>
          </cell>
          <cell r="AT21">
            <v>43425</v>
          </cell>
          <cell r="AU21">
            <v>43430</v>
          </cell>
          <cell r="AV21">
            <v>43432</v>
          </cell>
          <cell r="AW21">
            <v>43437</v>
          </cell>
          <cell r="AX21">
            <v>43439</v>
          </cell>
          <cell r="AY21">
            <v>43444</v>
          </cell>
          <cell r="AZ21">
            <v>43446</v>
          </cell>
          <cell r="BA21">
            <v>43451</v>
          </cell>
          <cell r="BB21">
            <v>43453</v>
          </cell>
          <cell r="BC21">
            <v>43458</v>
          </cell>
          <cell r="BD21">
            <v>43460</v>
          </cell>
          <cell r="BE21">
            <v>43465</v>
          </cell>
          <cell r="BF21">
            <v>43467</v>
          </cell>
          <cell r="BG21">
            <v>43472</v>
          </cell>
          <cell r="BH21">
            <v>43474</v>
          </cell>
          <cell r="BI21">
            <v>43479</v>
          </cell>
          <cell r="BJ21">
            <v>43481</v>
          </cell>
          <cell r="BK21">
            <v>43486</v>
          </cell>
          <cell r="BL21">
            <v>43488</v>
          </cell>
          <cell r="BM21">
            <v>43493</v>
          </cell>
          <cell r="BN21">
            <v>43495</v>
          </cell>
          <cell r="BO21">
            <v>43500</v>
          </cell>
          <cell r="BP21">
            <v>43502</v>
          </cell>
          <cell r="BQ21">
            <v>43507</v>
          </cell>
          <cell r="BR21">
            <v>43509</v>
          </cell>
          <cell r="BS21">
            <v>43514</v>
          </cell>
          <cell r="BT21">
            <v>43516</v>
          </cell>
          <cell r="BU21">
            <v>43521</v>
          </cell>
          <cell r="BV21">
            <v>43523</v>
          </cell>
          <cell r="BW21">
            <v>43528</v>
          </cell>
          <cell r="BX21">
            <v>43530</v>
          </cell>
          <cell r="BY21">
            <v>43535</v>
          </cell>
          <cell r="BZ21">
            <v>43537</v>
          </cell>
          <cell r="CA21">
            <v>43542</v>
          </cell>
          <cell r="CB21">
            <v>43544</v>
          </cell>
          <cell r="CC21">
            <v>43549</v>
          </cell>
          <cell r="CD21">
            <v>43551</v>
          </cell>
          <cell r="CE21">
            <v>43556</v>
          </cell>
          <cell r="CF21">
            <v>43558</v>
          </cell>
          <cell r="CG21">
            <v>43563</v>
          </cell>
          <cell r="CH21">
            <v>43565</v>
          </cell>
          <cell r="CI21">
            <v>43570</v>
          </cell>
          <cell r="CJ21">
            <v>43572</v>
          </cell>
          <cell r="CK21">
            <v>43577</v>
          </cell>
          <cell r="CL21">
            <v>43579</v>
          </cell>
          <cell r="CM21">
            <v>43584</v>
          </cell>
          <cell r="CN21">
            <v>43586</v>
          </cell>
          <cell r="CO21">
            <v>43591</v>
          </cell>
          <cell r="CP21">
            <v>43593</v>
          </cell>
          <cell r="CQ21">
            <v>43598</v>
          </cell>
          <cell r="CR21">
            <v>43600</v>
          </cell>
          <cell r="CS21">
            <v>43605</v>
          </cell>
          <cell r="CT21">
            <v>43607</v>
          </cell>
          <cell r="CU21">
            <v>43612</v>
          </cell>
          <cell r="CV21">
            <v>43614</v>
          </cell>
          <cell r="CW21">
            <v>43619</v>
          </cell>
          <cell r="CX21">
            <v>43621</v>
          </cell>
          <cell r="CY21">
            <v>43626</v>
          </cell>
          <cell r="CZ21">
            <v>43628</v>
          </cell>
          <cell r="DA21">
            <v>43633</v>
          </cell>
          <cell r="DB21">
            <v>43635</v>
          </cell>
          <cell r="DC21">
            <v>43640</v>
          </cell>
          <cell r="DD21">
            <v>43642</v>
          </cell>
          <cell r="DE21">
            <v>43647</v>
          </cell>
          <cell r="DF21">
            <v>43649</v>
          </cell>
          <cell r="DG21">
            <v>43654</v>
          </cell>
          <cell r="DH21">
            <v>43656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  <cell r="I22">
            <v>43284</v>
          </cell>
          <cell r="J22">
            <v>43286</v>
          </cell>
          <cell r="K22">
            <v>43291</v>
          </cell>
          <cell r="L22">
            <v>43293</v>
          </cell>
          <cell r="M22">
            <v>43298</v>
          </cell>
          <cell r="N22">
            <v>43300</v>
          </cell>
          <cell r="O22">
            <v>43305</v>
          </cell>
          <cell r="P22">
            <v>43307</v>
          </cell>
          <cell r="Q22">
            <v>43312</v>
          </cell>
          <cell r="R22">
            <v>43314</v>
          </cell>
          <cell r="S22">
            <v>43319</v>
          </cell>
          <cell r="T22">
            <v>43321</v>
          </cell>
          <cell r="U22">
            <v>43326</v>
          </cell>
          <cell r="V22">
            <v>43328</v>
          </cell>
          <cell r="W22">
            <v>43333</v>
          </cell>
          <cell r="X22">
            <v>43335</v>
          </cell>
          <cell r="Y22">
            <v>43340</v>
          </cell>
          <cell r="Z22">
            <v>43342</v>
          </cell>
          <cell r="AA22">
            <v>43347</v>
          </cell>
          <cell r="AB22">
            <v>43349</v>
          </cell>
          <cell r="AC22">
            <v>43354</v>
          </cell>
          <cell r="AD22">
            <v>43356</v>
          </cell>
          <cell r="AE22">
            <v>43361</v>
          </cell>
          <cell r="AF22">
            <v>43363</v>
          </cell>
          <cell r="AG22">
            <v>43368</v>
          </cell>
          <cell r="AH22">
            <v>43370</v>
          </cell>
          <cell r="AI22">
            <v>43375</v>
          </cell>
          <cell r="AJ22">
            <v>43377</v>
          </cell>
          <cell r="AK22">
            <v>43382</v>
          </cell>
          <cell r="AL22">
            <v>43384</v>
          </cell>
          <cell r="AM22">
            <v>43389</v>
          </cell>
          <cell r="AN22">
            <v>43391</v>
          </cell>
          <cell r="AO22">
            <v>43396</v>
          </cell>
          <cell r="AP22">
            <v>43398</v>
          </cell>
          <cell r="AQ22">
            <v>43403</v>
          </cell>
          <cell r="AR22">
            <v>43405</v>
          </cell>
          <cell r="AS22">
            <v>43410</v>
          </cell>
          <cell r="AT22">
            <v>43412</v>
          </cell>
          <cell r="AU22">
            <v>43417</v>
          </cell>
          <cell r="AV22">
            <v>43419</v>
          </cell>
          <cell r="AW22">
            <v>43424</v>
          </cell>
          <cell r="AX22">
            <v>43426</v>
          </cell>
          <cell r="AY22">
            <v>43431</v>
          </cell>
          <cell r="AZ22">
            <v>43433</v>
          </cell>
          <cell r="BA22">
            <v>43438</v>
          </cell>
          <cell r="BB22">
            <v>43440</v>
          </cell>
          <cell r="BC22">
            <v>43445</v>
          </cell>
          <cell r="BD22">
            <v>43447</v>
          </cell>
          <cell r="BE22">
            <v>43452</v>
          </cell>
          <cell r="BF22">
            <v>43454</v>
          </cell>
          <cell r="BG22">
            <v>43459</v>
          </cell>
          <cell r="BH22">
            <v>43461</v>
          </cell>
          <cell r="BI22">
            <v>43466</v>
          </cell>
          <cell r="BJ22">
            <v>43468</v>
          </cell>
          <cell r="BK22">
            <v>43473</v>
          </cell>
          <cell r="BL22">
            <v>43475</v>
          </cell>
          <cell r="BM22">
            <v>43480</v>
          </cell>
          <cell r="BN22">
            <v>43482</v>
          </cell>
          <cell r="BO22">
            <v>43487</v>
          </cell>
          <cell r="BP22">
            <v>43489</v>
          </cell>
          <cell r="BQ22">
            <v>43494</v>
          </cell>
          <cell r="BR22">
            <v>43496</v>
          </cell>
          <cell r="BS22">
            <v>43501</v>
          </cell>
          <cell r="BT22">
            <v>43503</v>
          </cell>
          <cell r="BU22">
            <v>43508</v>
          </cell>
          <cell r="BV22">
            <v>43510</v>
          </cell>
          <cell r="BW22">
            <v>43515</v>
          </cell>
          <cell r="BX22">
            <v>43517</v>
          </cell>
          <cell r="BY22">
            <v>43522</v>
          </cell>
          <cell r="BZ22">
            <v>43524</v>
          </cell>
          <cell r="CA22">
            <v>43529</v>
          </cell>
          <cell r="CB22">
            <v>43531</v>
          </cell>
          <cell r="CC22">
            <v>43536</v>
          </cell>
          <cell r="CD22">
            <v>43538</v>
          </cell>
          <cell r="CE22">
            <v>43543</v>
          </cell>
          <cell r="CF22">
            <v>43545</v>
          </cell>
          <cell r="CG22">
            <v>43550</v>
          </cell>
          <cell r="CH22">
            <v>43552</v>
          </cell>
          <cell r="CI22">
            <v>43557</v>
          </cell>
          <cell r="CJ22">
            <v>43559</v>
          </cell>
          <cell r="CK22">
            <v>43564</v>
          </cell>
          <cell r="CL22">
            <v>43566</v>
          </cell>
          <cell r="CM22">
            <v>43571</v>
          </cell>
          <cell r="CN22">
            <v>43573</v>
          </cell>
          <cell r="CO22">
            <v>43578</v>
          </cell>
          <cell r="CP22">
            <v>43580</v>
          </cell>
          <cell r="CQ22">
            <v>43585</v>
          </cell>
          <cell r="CR22">
            <v>43587</v>
          </cell>
          <cell r="CS22">
            <v>43592</v>
          </cell>
          <cell r="CT22">
            <v>43594</v>
          </cell>
          <cell r="CU22">
            <v>43599</v>
          </cell>
          <cell r="CV22">
            <v>43601</v>
          </cell>
          <cell r="CW22">
            <v>43606</v>
          </cell>
          <cell r="CX22">
            <v>43608</v>
          </cell>
          <cell r="CY22">
            <v>43613</v>
          </cell>
          <cell r="CZ22">
            <v>43615</v>
          </cell>
          <cell r="DA22">
            <v>43620</v>
          </cell>
          <cell r="DB22">
            <v>43622</v>
          </cell>
          <cell r="DC22">
            <v>43627</v>
          </cell>
          <cell r="DD22">
            <v>43629</v>
          </cell>
          <cell r="DE22">
            <v>43634</v>
          </cell>
          <cell r="DF22">
            <v>43636</v>
          </cell>
          <cell r="DG22">
            <v>43641</v>
          </cell>
          <cell r="DH22">
            <v>43643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  <cell r="I23">
            <v>43296</v>
          </cell>
          <cell r="J23">
            <v>43298</v>
          </cell>
          <cell r="K23">
            <v>43303</v>
          </cell>
          <cell r="L23">
            <v>43305</v>
          </cell>
          <cell r="M23">
            <v>43310</v>
          </cell>
          <cell r="N23">
            <v>43312</v>
          </cell>
          <cell r="O23">
            <v>43317</v>
          </cell>
          <cell r="P23">
            <v>43319</v>
          </cell>
          <cell r="Q23">
            <v>43324</v>
          </cell>
          <cell r="R23">
            <v>43326</v>
          </cell>
          <cell r="S23">
            <v>43331</v>
          </cell>
          <cell r="T23">
            <v>43333</v>
          </cell>
          <cell r="U23">
            <v>43338</v>
          </cell>
          <cell r="V23">
            <v>43340</v>
          </cell>
          <cell r="W23">
            <v>43345</v>
          </cell>
          <cell r="X23">
            <v>43347</v>
          </cell>
          <cell r="Y23">
            <v>43352</v>
          </cell>
          <cell r="Z23">
            <v>43354</v>
          </cell>
          <cell r="AA23">
            <v>43359</v>
          </cell>
          <cell r="AB23">
            <v>43361</v>
          </cell>
          <cell r="AC23">
            <v>43366</v>
          </cell>
          <cell r="AD23">
            <v>43368</v>
          </cell>
          <cell r="AE23">
            <v>43373</v>
          </cell>
          <cell r="AF23">
            <v>43375</v>
          </cell>
          <cell r="AG23">
            <v>43380</v>
          </cell>
          <cell r="AH23">
            <v>43382</v>
          </cell>
          <cell r="AI23">
            <v>43387</v>
          </cell>
          <cell r="AJ23">
            <v>43389</v>
          </cell>
          <cell r="AK23">
            <v>43394</v>
          </cell>
          <cell r="AL23">
            <v>43396</v>
          </cell>
          <cell r="AM23">
            <v>43401</v>
          </cell>
          <cell r="AN23">
            <v>43403</v>
          </cell>
          <cell r="AO23">
            <v>43408</v>
          </cell>
          <cell r="AP23">
            <v>43410</v>
          </cell>
          <cell r="AQ23">
            <v>43415</v>
          </cell>
          <cell r="AR23">
            <v>43417</v>
          </cell>
          <cell r="AS23">
            <v>43422</v>
          </cell>
          <cell r="AT23">
            <v>43424</v>
          </cell>
          <cell r="AU23">
            <v>43429</v>
          </cell>
          <cell r="AV23">
            <v>43431</v>
          </cell>
          <cell r="AW23">
            <v>43436</v>
          </cell>
          <cell r="AX23">
            <v>43438</v>
          </cell>
          <cell r="AY23">
            <v>43443</v>
          </cell>
          <cell r="AZ23">
            <v>43445</v>
          </cell>
          <cell r="BA23">
            <v>43450</v>
          </cell>
          <cell r="BB23">
            <v>43452</v>
          </cell>
          <cell r="BC23">
            <v>43457</v>
          </cell>
          <cell r="BD23">
            <v>43459</v>
          </cell>
          <cell r="BE23">
            <v>43464</v>
          </cell>
          <cell r="BF23">
            <v>43466</v>
          </cell>
          <cell r="BG23">
            <v>43471</v>
          </cell>
          <cell r="BH23">
            <v>43473</v>
          </cell>
          <cell r="BI23">
            <v>43478</v>
          </cell>
          <cell r="BJ23">
            <v>43480</v>
          </cell>
          <cell r="BK23">
            <v>43485</v>
          </cell>
          <cell r="BL23">
            <v>43487</v>
          </cell>
          <cell r="BM23">
            <v>43492</v>
          </cell>
          <cell r="BN23">
            <v>43494</v>
          </cell>
          <cell r="BO23">
            <v>43499</v>
          </cell>
          <cell r="BP23">
            <v>43501</v>
          </cell>
          <cell r="BQ23">
            <v>43506</v>
          </cell>
          <cell r="BR23">
            <v>43508</v>
          </cell>
          <cell r="BS23">
            <v>43513</v>
          </cell>
          <cell r="BT23">
            <v>43515</v>
          </cell>
          <cell r="BU23">
            <v>43520</v>
          </cell>
          <cell r="BV23">
            <v>43522</v>
          </cell>
          <cell r="BW23">
            <v>43527</v>
          </cell>
          <cell r="BX23">
            <v>43529</v>
          </cell>
          <cell r="BY23">
            <v>43534</v>
          </cell>
          <cell r="BZ23">
            <v>43536</v>
          </cell>
          <cell r="CA23">
            <v>43541</v>
          </cell>
          <cell r="CB23">
            <v>43543</v>
          </cell>
          <cell r="CC23">
            <v>43548</v>
          </cell>
          <cell r="CD23">
            <v>43550</v>
          </cell>
          <cell r="CE23">
            <v>43555</v>
          </cell>
          <cell r="CF23">
            <v>43557</v>
          </cell>
          <cell r="CG23">
            <v>43562</v>
          </cell>
          <cell r="CH23">
            <v>43564</v>
          </cell>
          <cell r="CI23">
            <v>43569</v>
          </cell>
          <cell r="CJ23">
            <v>43571</v>
          </cell>
          <cell r="CK23">
            <v>43576</v>
          </cell>
          <cell r="CL23">
            <v>43578</v>
          </cell>
          <cell r="CM23">
            <v>43583</v>
          </cell>
          <cell r="CN23">
            <v>43585</v>
          </cell>
          <cell r="CO23">
            <v>43590</v>
          </cell>
          <cell r="CP23">
            <v>43592</v>
          </cell>
          <cell r="CQ23">
            <v>43597</v>
          </cell>
          <cell r="CR23">
            <v>43599</v>
          </cell>
          <cell r="CS23">
            <v>43604</v>
          </cell>
          <cell r="CT23">
            <v>43606</v>
          </cell>
          <cell r="CU23">
            <v>43611</v>
          </cell>
          <cell r="CV23">
            <v>43613</v>
          </cell>
          <cell r="CW23">
            <v>43618</v>
          </cell>
          <cell r="CX23">
            <v>43620</v>
          </cell>
          <cell r="CY23">
            <v>43625</v>
          </cell>
          <cell r="CZ23">
            <v>43627</v>
          </cell>
          <cell r="DA23">
            <v>43632</v>
          </cell>
          <cell r="DB23">
            <v>43634</v>
          </cell>
          <cell r="DC23">
            <v>43639</v>
          </cell>
          <cell r="DD23">
            <v>43641</v>
          </cell>
          <cell r="DE23">
            <v>43646</v>
          </cell>
          <cell r="DF23">
            <v>43648</v>
          </cell>
          <cell r="DG23">
            <v>43653</v>
          </cell>
          <cell r="DH23">
            <v>43655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  <cell r="I24">
            <v>43298</v>
          </cell>
          <cell r="J24">
            <v>43300</v>
          </cell>
          <cell r="K24">
            <v>43305</v>
          </cell>
          <cell r="L24">
            <v>43307</v>
          </cell>
          <cell r="M24">
            <v>43312</v>
          </cell>
          <cell r="N24">
            <v>43314</v>
          </cell>
          <cell r="O24">
            <v>43319</v>
          </cell>
          <cell r="P24">
            <v>43321</v>
          </cell>
          <cell r="Q24">
            <v>43326</v>
          </cell>
          <cell r="R24">
            <v>43328</v>
          </cell>
          <cell r="S24">
            <v>43333</v>
          </cell>
          <cell r="T24">
            <v>43335</v>
          </cell>
          <cell r="U24">
            <v>43340</v>
          </cell>
          <cell r="V24">
            <v>43342</v>
          </cell>
          <cell r="W24">
            <v>43347</v>
          </cell>
          <cell r="X24">
            <v>43349</v>
          </cell>
          <cell r="Y24">
            <v>43354</v>
          </cell>
          <cell r="Z24">
            <v>43356</v>
          </cell>
          <cell r="AA24">
            <v>43361</v>
          </cell>
          <cell r="AB24">
            <v>43363</v>
          </cell>
          <cell r="AC24">
            <v>43368</v>
          </cell>
          <cell r="AD24">
            <v>43370</v>
          </cell>
          <cell r="AE24">
            <v>43375</v>
          </cell>
          <cell r="AF24">
            <v>43377</v>
          </cell>
          <cell r="AG24">
            <v>43382</v>
          </cell>
          <cell r="AH24">
            <v>43384</v>
          </cell>
          <cell r="AI24">
            <v>43389</v>
          </cell>
          <cell r="AJ24">
            <v>43391</v>
          </cell>
          <cell r="AK24">
            <v>43396</v>
          </cell>
          <cell r="AL24">
            <v>43398</v>
          </cell>
          <cell r="AM24">
            <v>43403</v>
          </cell>
          <cell r="AN24">
            <v>43405</v>
          </cell>
          <cell r="AO24">
            <v>43410</v>
          </cell>
          <cell r="AP24">
            <v>43412</v>
          </cell>
          <cell r="AQ24">
            <v>43417</v>
          </cell>
          <cell r="AR24">
            <v>43419</v>
          </cell>
          <cell r="AS24">
            <v>43424</v>
          </cell>
          <cell r="AT24">
            <v>43426</v>
          </cell>
          <cell r="AU24">
            <v>43431</v>
          </cell>
          <cell r="AV24">
            <v>43433</v>
          </cell>
          <cell r="AW24">
            <v>43438</v>
          </cell>
          <cell r="AX24">
            <v>43440</v>
          </cell>
          <cell r="AY24">
            <v>43445</v>
          </cell>
          <cell r="AZ24">
            <v>43447</v>
          </cell>
          <cell r="BA24">
            <v>43452</v>
          </cell>
          <cell r="BB24">
            <v>43454</v>
          </cell>
          <cell r="BC24">
            <v>43459</v>
          </cell>
          <cell r="BD24">
            <v>43461</v>
          </cell>
          <cell r="BE24">
            <v>43466</v>
          </cell>
          <cell r="BF24">
            <v>43468</v>
          </cell>
          <cell r="BG24">
            <v>43473</v>
          </cell>
          <cell r="BH24">
            <v>43475</v>
          </cell>
          <cell r="BI24">
            <v>43480</v>
          </cell>
          <cell r="BJ24">
            <v>43482</v>
          </cell>
          <cell r="BK24">
            <v>43487</v>
          </cell>
          <cell r="BL24">
            <v>43489</v>
          </cell>
          <cell r="BM24">
            <v>43494</v>
          </cell>
          <cell r="BN24">
            <v>43496</v>
          </cell>
          <cell r="BO24">
            <v>43501</v>
          </cell>
          <cell r="BP24">
            <v>43503</v>
          </cell>
          <cell r="BQ24">
            <v>43508</v>
          </cell>
          <cell r="BR24">
            <v>43510</v>
          </cell>
          <cell r="BS24">
            <v>43515</v>
          </cell>
          <cell r="BT24">
            <v>43517</v>
          </cell>
          <cell r="BU24">
            <v>43522</v>
          </cell>
          <cell r="BV24">
            <v>43524</v>
          </cell>
          <cell r="BW24">
            <v>43529</v>
          </cell>
          <cell r="BX24">
            <v>43531</v>
          </cell>
          <cell r="BY24">
            <v>43536</v>
          </cell>
          <cell r="BZ24">
            <v>43538</v>
          </cell>
          <cell r="CA24">
            <v>43543</v>
          </cell>
          <cell r="CB24">
            <v>43545</v>
          </cell>
          <cell r="CC24">
            <v>43550</v>
          </cell>
          <cell r="CD24">
            <v>43552</v>
          </cell>
          <cell r="CE24">
            <v>43557</v>
          </cell>
          <cell r="CF24">
            <v>43559</v>
          </cell>
          <cell r="CG24">
            <v>43564</v>
          </cell>
          <cell r="CH24">
            <v>43566</v>
          </cell>
          <cell r="CI24">
            <v>43571</v>
          </cell>
          <cell r="CJ24">
            <v>43573</v>
          </cell>
          <cell r="CK24">
            <v>43578</v>
          </cell>
          <cell r="CL24">
            <v>43580</v>
          </cell>
          <cell r="CM24">
            <v>43585</v>
          </cell>
          <cell r="CN24">
            <v>43587</v>
          </cell>
          <cell r="CO24">
            <v>43592</v>
          </cell>
          <cell r="CP24">
            <v>43594</v>
          </cell>
          <cell r="CQ24">
            <v>43599</v>
          </cell>
          <cell r="CR24">
            <v>43601</v>
          </cell>
          <cell r="CS24">
            <v>43606</v>
          </cell>
          <cell r="CT24">
            <v>43608</v>
          </cell>
          <cell r="CU24">
            <v>43613</v>
          </cell>
          <cell r="CV24">
            <v>43615</v>
          </cell>
          <cell r="CW24">
            <v>43620</v>
          </cell>
          <cell r="CX24">
            <v>43622</v>
          </cell>
          <cell r="CY24">
            <v>43627</v>
          </cell>
          <cell r="CZ24">
            <v>43629</v>
          </cell>
          <cell r="DA24">
            <v>43634</v>
          </cell>
          <cell r="DB24">
            <v>43636</v>
          </cell>
          <cell r="DC24">
            <v>43641</v>
          </cell>
          <cell r="DD24">
            <v>43643</v>
          </cell>
          <cell r="DE24">
            <v>43648</v>
          </cell>
          <cell r="DF24">
            <v>43650</v>
          </cell>
          <cell r="DG24">
            <v>43655</v>
          </cell>
          <cell r="DH24">
            <v>43657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  <cell r="I25">
            <v>43298</v>
          </cell>
          <cell r="J25">
            <v>43300</v>
          </cell>
          <cell r="K25">
            <v>43305</v>
          </cell>
          <cell r="L25">
            <v>43307</v>
          </cell>
          <cell r="M25">
            <v>43312</v>
          </cell>
          <cell r="N25">
            <v>43314</v>
          </cell>
          <cell r="O25">
            <v>43319</v>
          </cell>
          <cell r="P25">
            <v>43321</v>
          </cell>
          <cell r="Q25">
            <v>43326</v>
          </cell>
          <cell r="R25">
            <v>43328</v>
          </cell>
          <cell r="S25">
            <v>43333</v>
          </cell>
          <cell r="T25">
            <v>43335</v>
          </cell>
          <cell r="U25">
            <v>43340</v>
          </cell>
          <cell r="V25">
            <v>43342</v>
          </cell>
          <cell r="W25">
            <v>43347</v>
          </cell>
          <cell r="X25">
            <v>43349</v>
          </cell>
          <cell r="Y25">
            <v>43354</v>
          </cell>
          <cell r="Z25">
            <v>43356</v>
          </cell>
          <cell r="AA25">
            <v>43361</v>
          </cell>
          <cell r="AB25">
            <v>43363</v>
          </cell>
          <cell r="AC25">
            <v>43368</v>
          </cell>
          <cell r="AD25">
            <v>43370</v>
          </cell>
          <cell r="AE25">
            <v>43375</v>
          </cell>
          <cell r="AF25">
            <v>43377</v>
          </cell>
          <cell r="AG25">
            <v>43382</v>
          </cell>
          <cell r="AH25">
            <v>43384</v>
          </cell>
          <cell r="AI25">
            <v>43389</v>
          </cell>
          <cell r="AJ25">
            <v>43391</v>
          </cell>
          <cell r="AK25">
            <v>43396</v>
          </cell>
          <cell r="AL25">
            <v>43398</v>
          </cell>
          <cell r="AM25">
            <v>43403</v>
          </cell>
          <cell r="AN25">
            <v>43405</v>
          </cell>
          <cell r="AO25">
            <v>43410</v>
          </cell>
          <cell r="AP25">
            <v>43412</v>
          </cell>
          <cell r="AQ25">
            <v>43417</v>
          </cell>
          <cell r="AR25">
            <v>43419</v>
          </cell>
          <cell r="AS25">
            <v>43424</v>
          </cell>
          <cell r="AT25">
            <v>43426</v>
          </cell>
          <cell r="AU25">
            <v>43431</v>
          </cell>
          <cell r="AV25">
            <v>43433</v>
          </cell>
          <cell r="AW25">
            <v>43438</v>
          </cell>
          <cell r="AX25">
            <v>43440</v>
          </cell>
          <cell r="AY25">
            <v>43445</v>
          </cell>
          <cell r="AZ25">
            <v>43447</v>
          </cell>
          <cell r="BA25">
            <v>43452</v>
          </cell>
          <cell r="BB25">
            <v>43454</v>
          </cell>
          <cell r="BC25">
            <v>43459</v>
          </cell>
          <cell r="BD25">
            <v>43461</v>
          </cell>
          <cell r="BE25">
            <v>43466</v>
          </cell>
          <cell r="BF25">
            <v>43468</v>
          </cell>
          <cell r="BG25">
            <v>43473</v>
          </cell>
          <cell r="BH25">
            <v>43475</v>
          </cell>
          <cell r="BI25">
            <v>43480</v>
          </cell>
          <cell r="BJ25">
            <v>43482</v>
          </cell>
          <cell r="BK25">
            <v>43487</v>
          </cell>
          <cell r="BL25">
            <v>43489</v>
          </cell>
          <cell r="BM25">
            <v>43494</v>
          </cell>
          <cell r="BN25">
            <v>43496</v>
          </cell>
          <cell r="BO25">
            <v>43501</v>
          </cell>
          <cell r="BP25">
            <v>43503</v>
          </cell>
          <cell r="BQ25">
            <v>43508</v>
          </cell>
          <cell r="BR25">
            <v>43510</v>
          </cell>
          <cell r="BS25">
            <v>43515</v>
          </cell>
          <cell r="BT25">
            <v>43517</v>
          </cell>
          <cell r="BU25">
            <v>43522</v>
          </cell>
          <cell r="BV25">
            <v>43524</v>
          </cell>
          <cell r="BW25">
            <v>43529</v>
          </cell>
          <cell r="BX25">
            <v>43531</v>
          </cell>
          <cell r="BY25">
            <v>43536</v>
          </cell>
          <cell r="BZ25">
            <v>43538</v>
          </cell>
          <cell r="CA25">
            <v>43543</v>
          </cell>
          <cell r="CB25">
            <v>43545</v>
          </cell>
          <cell r="CC25">
            <v>43550</v>
          </cell>
          <cell r="CD25">
            <v>43552</v>
          </cell>
          <cell r="CE25">
            <v>43557</v>
          </cell>
          <cell r="CF25">
            <v>43559</v>
          </cell>
          <cell r="CG25">
            <v>43564</v>
          </cell>
          <cell r="CH25">
            <v>43566</v>
          </cell>
          <cell r="CI25">
            <v>43571</v>
          </cell>
          <cell r="CJ25">
            <v>43573</v>
          </cell>
          <cell r="CK25">
            <v>43578</v>
          </cell>
          <cell r="CL25">
            <v>43580</v>
          </cell>
          <cell r="CM25">
            <v>43585</v>
          </cell>
          <cell r="CN25">
            <v>43587</v>
          </cell>
          <cell r="CO25">
            <v>43592</v>
          </cell>
          <cell r="CP25">
            <v>43594</v>
          </cell>
          <cell r="CQ25">
            <v>43599</v>
          </cell>
          <cell r="CR25">
            <v>43601</v>
          </cell>
          <cell r="CS25">
            <v>43606</v>
          </cell>
          <cell r="CT25">
            <v>43608</v>
          </cell>
          <cell r="CU25">
            <v>43613</v>
          </cell>
          <cell r="CV25">
            <v>43615</v>
          </cell>
          <cell r="CW25">
            <v>43620</v>
          </cell>
          <cell r="CX25">
            <v>43622</v>
          </cell>
          <cell r="CY25">
            <v>43627</v>
          </cell>
          <cell r="CZ25">
            <v>43629</v>
          </cell>
          <cell r="DA25">
            <v>43634</v>
          </cell>
          <cell r="DB25">
            <v>43636</v>
          </cell>
          <cell r="DC25">
            <v>43641</v>
          </cell>
          <cell r="DD25">
            <v>43643</v>
          </cell>
          <cell r="DE25">
            <v>43648</v>
          </cell>
          <cell r="DF25">
            <v>43650</v>
          </cell>
          <cell r="DG25">
            <v>43655</v>
          </cell>
          <cell r="DH25">
            <v>43657</v>
          </cell>
        </row>
        <row r="26">
          <cell r="A26" t="str">
            <v>SAPMI</v>
          </cell>
          <cell r="B26" t="str">
            <v>Honduras</v>
          </cell>
          <cell r="C26" t="str">
            <v>SAP</v>
          </cell>
          <cell r="D26" t="str">
            <v>MI</v>
          </cell>
          <cell r="E26" t="str">
            <v>SAPMI</v>
          </cell>
          <cell r="F26">
            <v>17</v>
          </cell>
          <cell r="G26" t="str">
            <v>Tue</v>
          </cell>
          <cell r="H26" t="str">
            <v>Thu</v>
          </cell>
          <cell r="I26">
            <v>43298</v>
          </cell>
          <cell r="J26">
            <v>43300</v>
          </cell>
          <cell r="K26">
            <v>43305</v>
          </cell>
          <cell r="L26">
            <v>43307</v>
          </cell>
          <cell r="M26">
            <v>43312</v>
          </cell>
          <cell r="N26">
            <v>43314</v>
          </cell>
          <cell r="O26">
            <v>43319</v>
          </cell>
          <cell r="P26">
            <v>43321</v>
          </cell>
          <cell r="Q26">
            <v>43326</v>
          </cell>
          <cell r="R26">
            <v>43328</v>
          </cell>
          <cell r="S26">
            <v>43333</v>
          </cell>
          <cell r="T26">
            <v>43335</v>
          </cell>
          <cell r="U26">
            <v>43340</v>
          </cell>
          <cell r="V26">
            <v>43342</v>
          </cell>
          <cell r="W26">
            <v>43347</v>
          </cell>
          <cell r="X26">
            <v>43349</v>
          </cell>
          <cell r="Y26">
            <v>43354</v>
          </cell>
          <cell r="Z26">
            <v>43356</v>
          </cell>
          <cell r="AA26">
            <v>43361</v>
          </cell>
          <cell r="AB26">
            <v>43363</v>
          </cell>
          <cell r="AC26">
            <v>43368</v>
          </cell>
          <cell r="AD26">
            <v>43370</v>
          </cell>
          <cell r="AE26">
            <v>43375</v>
          </cell>
          <cell r="AF26">
            <v>43377</v>
          </cell>
          <cell r="AG26">
            <v>43382</v>
          </cell>
          <cell r="AH26">
            <v>43384</v>
          </cell>
          <cell r="AI26">
            <v>43389</v>
          </cell>
          <cell r="AJ26">
            <v>43391</v>
          </cell>
          <cell r="AK26">
            <v>43396</v>
          </cell>
          <cell r="AL26">
            <v>43398</v>
          </cell>
          <cell r="AM26">
            <v>43403</v>
          </cell>
          <cell r="AN26">
            <v>43405</v>
          </cell>
          <cell r="AO26">
            <v>43410</v>
          </cell>
          <cell r="AP26">
            <v>43412</v>
          </cell>
          <cell r="AQ26">
            <v>43417</v>
          </cell>
          <cell r="AR26">
            <v>43419</v>
          </cell>
          <cell r="AS26">
            <v>43424</v>
          </cell>
          <cell r="AT26">
            <v>43426</v>
          </cell>
          <cell r="AU26">
            <v>43431</v>
          </cell>
          <cell r="AV26">
            <v>43433</v>
          </cell>
          <cell r="AW26">
            <v>43438</v>
          </cell>
          <cell r="AX26">
            <v>43440</v>
          </cell>
          <cell r="AY26">
            <v>43445</v>
          </cell>
          <cell r="AZ26">
            <v>43447</v>
          </cell>
          <cell r="BA26">
            <v>43452</v>
          </cell>
          <cell r="BB26">
            <v>43454</v>
          </cell>
          <cell r="BC26">
            <v>43459</v>
          </cell>
          <cell r="BD26">
            <v>43461</v>
          </cell>
          <cell r="BE26">
            <v>43466</v>
          </cell>
          <cell r="BF26">
            <v>43468</v>
          </cell>
          <cell r="BG26">
            <v>43473</v>
          </cell>
          <cell r="BH26">
            <v>43475</v>
          </cell>
          <cell r="BI26">
            <v>43480</v>
          </cell>
          <cell r="BJ26">
            <v>43482</v>
          </cell>
          <cell r="BK26">
            <v>43487</v>
          </cell>
          <cell r="BL26">
            <v>43489</v>
          </cell>
          <cell r="BM26">
            <v>43494</v>
          </cell>
          <cell r="BN26">
            <v>43496</v>
          </cell>
          <cell r="BO26">
            <v>43501</v>
          </cell>
          <cell r="BP26">
            <v>43503</v>
          </cell>
          <cell r="BQ26">
            <v>43508</v>
          </cell>
          <cell r="BR26">
            <v>43510</v>
          </cell>
          <cell r="BS26">
            <v>43515</v>
          </cell>
          <cell r="BT26">
            <v>43517</v>
          </cell>
          <cell r="BU26">
            <v>43522</v>
          </cell>
          <cell r="BV26">
            <v>43524</v>
          </cell>
          <cell r="BW26">
            <v>43529</v>
          </cell>
          <cell r="BX26">
            <v>43531</v>
          </cell>
          <cell r="BY26">
            <v>43536</v>
          </cell>
          <cell r="BZ26">
            <v>43538</v>
          </cell>
          <cell r="CA26">
            <v>43543</v>
          </cell>
          <cell r="CB26">
            <v>43545</v>
          </cell>
          <cell r="CC26">
            <v>43550</v>
          </cell>
          <cell r="CD26">
            <v>43552</v>
          </cell>
          <cell r="CE26">
            <v>43557</v>
          </cell>
          <cell r="CF26">
            <v>43559</v>
          </cell>
          <cell r="CG26">
            <v>43564</v>
          </cell>
          <cell r="CH26">
            <v>43566</v>
          </cell>
          <cell r="CI26">
            <v>43571</v>
          </cell>
          <cell r="CJ26">
            <v>43573</v>
          </cell>
          <cell r="CK26">
            <v>43578</v>
          </cell>
          <cell r="CL26">
            <v>43580</v>
          </cell>
          <cell r="CM26">
            <v>43585</v>
          </cell>
          <cell r="CN26">
            <v>43587</v>
          </cell>
          <cell r="CO26">
            <v>43592</v>
          </cell>
          <cell r="CP26">
            <v>43594</v>
          </cell>
          <cell r="CQ26">
            <v>43599</v>
          </cell>
          <cell r="CR26">
            <v>43601</v>
          </cell>
          <cell r="CS26">
            <v>43606</v>
          </cell>
          <cell r="CT26">
            <v>43608</v>
          </cell>
          <cell r="CU26">
            <v>43613</v>
          </cell>
          <cell r="CV26">
            <v>43615</v>
          </cell>
          <cell r="CW26">
            <v>43620</v>
          </cell>
          <cell r="CX26">
            <v>43622</v>
          </cell>
          <cell r="CY26">
            <v>43627</v>
          </cell>
          <cell r="CZ26">
            <v>43629</v>
          </cell>
          <cell r="DA26">
            <v>43634</v>
          </cell>
          <cell r="DB26">
            <v>43636</v>
          </cell>
          <cell r="DC26">
            <v>43641</v>
          </cell>
          <cell r="DD26">
            <v>43643</v>
          </cell>
          <cell r="DE26">
            <v>43648</v>
          </cell>
          <cell r="DF26">
            <v>43650</v>
          </cell>
          <cell r="DG26">
            <v>43655</v>
          </cell>
          <cell r="DH26">
            <v>43657</v>
          </cell>
        </row>
        <row r="27">
          <cell r="A27" t="str">
            <v>HKGLA</v>
          </cell>
          <cell r="B27" t="str">
            <v>Hong Kong</v>
          </cell>
          <cell r="C27" t="str">
            <v>HKG</v>
          </cell>
          <cell r="D27" t="str">
            <v>LA</v>
          </cell>
          <cell r="E27" t="str">
            <v>HKGLA</v>
          </cell>
          <cell r="F27">
            <v>32</v>
          </cell>
          <cell r="G27" t="str">
            <v>Mon</v>
          </cell>
          <cell r="H27" t="str">
            <v>Wed</v>
          </cell>
          <cell r="I27">
            <v>43283</v>
          </cell>
          <cell r="J27">
            <v>43285</v>
          </cell>
          <cell r="K27">
            <v>43290</v>
          </cell>
          <cell r="L27">
            <v>43292</v>
          </cell>
          <cell r="M27">
            <v>43297</v>
          </cell>
          <cell r="N27">
            <v>43299</v>
          </cell>
          <cell r="O27">
            <v>43304</v>
          </cell>
          <cell r="P27">
            <v>43306</v>
          </cell>
          <cell r="Q27">
            <v>43311</v>
          </cell>
          <cell r="R27">
            <v>43313</v>
          </cell>
          <cell r="S27">
            <v>43318</v>
          </cell>
          <cell r="T27">
            <v>43320</v>
          </cell>
          <cell r="U27">
            <v>43325</v>
          </cell>
          <cell r="V27">
            <v>43327</v>
          </cell>
          <cell r="W27">
            <v>43332</v>
          </cell>
          <cell r="X27">
            <v>43334</v>
          </cell>
          <cell r="Y27">
            <v>43339</v>
          </cell>
          <cell r="Z27">
            <v>43341</v>
          </cell>
          <cell r="AA27">
            <v>43346</v>
          </cell>
          <cell r="AB27">
            <v>43348</v>
          </cell>
          <cell r="AC27">
            <v>43353</v>
          </cell>
          <cell r="AD27">
            <v>43355</v>
          </cell>
          <cell r="AE27">
            <v>43360</v>
          </cell>
          <cell r="AF27">
            <v>43362</v>
          </cell>
          <cell r="AG27">
            <v>43367</v>
          </cell>
          <cell r="AH27">
            <v>43369</v>
          </cell>
          <cell r="AI27" t="str">
            <v>Golden Week</v>
          </cell>
          <cell r="AK27">
            <v>43381</v>
          </cell>
          <cell r="AL27">
            <v>43383</v>
          </cell>
          <cell r="AM27">
            <v>43388</v>
          </cell>
          <cell r="AN27">
            <v>43390</v>
          </cell>
          <cell r="AO27">
            <v>43395</v>
          </cell>
          <cell r="AP27">
            <v>43397</v>
          </cell>
          <cell r="AQ27">
            <v>43402</v>
          </cell>
          <cell r="AR27">
            <v>43404</v>
          </cell>
          <cell r="AS27">
            <v>43409</v>
          </cell>
          <cell r="AT27">
            <v>43411</v>
          </cell>
          <cell r="AU27">
            <v>43416</v>
          </cell>
          <cell r="AV27">
            <v>43418</v>
          </cell>
          <cell r="AW27">
            <v>43423</v>
          </cell>
          <cell r="AX27">
            <v>43425</v>
          </cell>
          <cell r="AY27">
            <v>43430</v>
          </cell>
          <cell r="AZ27">
            <v>43432</v>
          </cell>
          <cell r="BA27">
            <v>43437</v>
          </cell>
          <cell r="BB27">
            <v>43439</v>
          </cell>
          <cell r="BC27">
            <v>43444</v>
          </cell>
          <cell r="BD27">
            <v>43446</v>
          </cell>
          <cell r="BE27">
            <v>43451</v>
          </cell>
          <cell r="BF27">
            <v>43453</v>
          </cell>
          <cell r="BG27">
            <v>43458</v>
          </cell>
          <cell r="BH27">
            <v>43460</v>
          </cell>
          <cell r="BI27">
            <v>43465</v>
          </cell>
          <cell r="BJ27">
            <v>43467</v>
          </cell>
          <cell r="BK27">
            <v>43472</v>
          </cell>
          <cell r="BL27">
            <v>43474</v>
          </cell>
          <cell r="BM27">
            <v>43479</v>
          </cell>
          <cell r="BN27">
            <v>43481</v>
          </cell>
          <cell r="BO27">
            <v>43486</v>
          </cell>
          <cell r="BP27">
            <v>43488</v>
          </cell>
          <cell r="BQ27">
            <v>43493</v>
          </cell>
          <cell r="BR27">
            <v>43495</v>
          </cell>
          <cell r="BS27" t="str">
            <v>Chinese New Year</v>
          </cell>
          <cell r="BU27">
            <v>43507</v>
          </cell>
          <cell r="BV27">
            <v>43509</v>
          </cell>
          <cell r="BW27">
            <v>43514</v>
          </cell>
          <cell r="BX27">
            <v>43516</v>
          </cell>
          <cell r="BY27">
            <v>43521</v>
          </cell>
          <cell r="BZ27">
            <v>43523</v>
          </cell>
          <cell r="CA27">
            <v>43528</v>
          </cell>
          <cell r="CB27">
            <v>43530</v>
          </cell>
          <cell r="CC27">
            <v>43535</v>
          </cell>
          <cell r="CD27">
            <v>43537</v>
          </cell>
          <cell r="CE27">
            <v>43542</v>
          </cell>
          <cell r="CF27">
            <v>43544</v>
          </cell>
          <cell r="CG27">
            <v>43549</v>
          </cell>
          <cell r="CH27">
            <v>43551</v>
          </cell>
          <cell r="CI27">
            <v>43556</v>
          </cell>
          <cell r="CJ27">
            <v>43558</v>
          </cell>
          <cell r="CK27">
            <v>43563</v>
          </cell>
          <cell r="CL27">
            <v>43565</v>
          </cell>
          <cell r="CM27">
            <v>43570</v>
          </cell>
          <cell r="CN27">
            <v>43572</v>
          </cell>
          <cell r="CO27">
            <v>43577</v>
          </cell>
          <cell r="CP27">
            <v>43579</v>
          </cell>
          <cell r="CQ27">
            <v>43584</v>
          </cell>
          <cell r="CR27">
            <v>43586</v>
          </cell>
          <cell r="CS27">
            <v>43591</v>
          </cell>
          <cell r="CT27">
            <v>43593</v>
          </cell>
          <cell r="CU27">
            <v>43598</v>
          </cell>
          <cell r="CV27">
            <v>43600</v>
          </cell>
          <cell r="CW27">
            <v>43605</v>
          </cell>
          <cell r="CX27">
            <v>43607</v>
          </cell>
          <cell r="CY27">
            <v>43612</v>
          </cell>
          <cell r="CZ27">
            <v>43614</v>
          </cell>
          <cell r="DA27">
            <v>43619</v>
          </cell>
          <cell r="DB27">
            <v>43621</v>
          </cell>
          <cell r="DC27">
            <v>43626</v>
          </cell>
          <cell r="DD27">
            <v>43628</v>
          </cell>
          <cell r="DE27">
            <v>43633</v>
          </cell>
          <cell r="DF27">
            <v>43635</v>
          </cell>
          <cell r="DG27">
            <v>43640</v>
          </cell>
          <cell r="DH27">
            <v>43642</v>
          </cell>
        </row>
        <row r="28">
          <cell r="A28" t="str">
            <v>BOMNY</v>
          </cell>
          <cell r="B28" t="str">
            <v>India</v>
          </cell>
          <cell r="C28" t="str">
            <v>BOM</v>
          </cell>
          <cell r="D28" t="str">
            <v>NY</v>
          </cell>
          <cell r="E28" t="str">
            <v>BOMNY</v>
          </cell>
          <cell r="F28">
            <v>39</v>
          </cell>
          <cell r="G28" t="str">
            <v>Mon</v>
          </cell>
          <cell r="H28" t="str">
            <v>Wed</v>
          </cell>
          <cell r="I28">
            <v>43276</v>
          </cell>
          <cell r="J28">
            <v>43278</v>
          </cell>
          <cell r="K28">
            <v>43283</v>
          </cell>
          <cell r="L28">
            <v>43285</v>
          </cell>
          <cell r="M28">
            <v>43290</v>
          </cell>
          <cell r="N28">
            <v>43292</v>
          </cell>
          <cell r="O28">
            <v>43297</v>
          </cell>
          <cell r="P28">
            <v>43299</v>
          </cell>
          <cell r="Q28">
            <v>43304</v>
          </cell>
          <cell r="R28">
            <v>43306</v>
          </cell>
          <cell r="S28">
            <v>43311</v>
          </cell>
          <cell r="T28">
            <v>43313</v>
          </cell>
          <cell r="U28">
            <v>43318</v>
          </cell>
          <cell r="V28">
            <v>43320</v>
          </cell>
          <cell r="W28">
            <v>43325</v>
          </cell>
          <cell r="X28">
            <v>43327</v>
          </cell>
          <cell r="Y28">
            <v>43332</v>
          </cell>
          <cell r="Z28">
            <v>43334</v>
          </cell>
          <cell r="AA28">
            <v>43339</v>
          </cell>
          <cell r="AB28">
            <v>43341</v>
          </cell>
          <cell r="AC28">
            <v>43346</v>
          </cell>
          <cell r="AD28">
            <v>43348</v>
          </cell>
          <cell r="AE28">
            <v>43353</v>
          </cell>
          <cell r="AF28">
            <v>43355</v>
          </cell>
          <cell r="AG28">
            <v>43360</v>
          </cell>
          <cell r="AH28">
            <v>43362</v>
          </cell>
          <cell r="AI28">
            <v>43367</v>
          </cell>
          <cell r="AJ28">
            <v>43369</v>
          </cell>
          <cell r="AK28">
            <v>43374</v>
          </cell>
          <cell r="AL28">
            <v>43376</v>
          </cell>
          <cell r="AM28">
            <v>43381</v>
          </cell>
          <cell r="AN28">
            <v>43383</v>
          </cell>
          <cell r="AO28">
            <v>43388</v>
          </cell>
          <cell r="AP28">
            <v>43390</v>
          </cell>
          <cell r="AQ28">
            <v>43395</v>
          </cell>
          <cell r="AR28">
            <v>43397</v>
          </cell>
          <cell r="AS28">
            <v>43402</v>
          </cell>
          <cell r="AT28">
            <v>43404</v>
          </cell>
          <cell r="AU28">
            <v>43409</v>
          </cell>
          <cell r="AV28">
            <v>43411</v>
          </cell>
          <cell r="AW28">
            <v>43416</v>
          </cell>
          <cell r="AX28">
            <v>43418</v>
          </cell>
          <cell r="AY28">
            <v>43423</v>
          </cell>
          <cell r="AZ28">
            <v>43425</v>
          </cell>
          <cell r="BA28">
            <v>43430</v>
          </cell>
          <cell r="BB28">
            <v>43432</v>
          </cell>
          <cell r="BC28">
            <v>43437</v>
          </cell>
          <cell r="BD28">
            <v>43439</v>
          </cell>
          <cell r="BE28">
            <v>43444</v>
          </cell>
          <cell r="BF28">
            <v>43446</v>
          </cell>
          <cell r="BG28">
            <v>43451</v>
          </cell>
          <cell r="BH28">
            <v>43453</v>
          </cell>
          <cell r="BI28">
            <v>43458</v>
          </cell>
          <cell r="BJ28">
            <v>43460</v>
          </cell>
          <cell r="BK28">
            <v>43465</v>
          </cell>
          <cell r="BL28">
            <v>43467</v>
          </cell>
          <cell r="BM28">
            <v>43472</v>
          </cell>
          <cell r="BN28">
            <v>43474</v>
          </cell>
          <cell r="BO28">
            <v>43479</v>
          </cell>
          <cell r="BP28">
            <v>43481</v>
          </cell>
          <cell r="BQ28">
            <v>43486</v>
          </cell>
          <cell r="BR28">
            <v>43488</v>
          </cell>
          <cell r="BS28">
            <v>43493</v>
          </cell>
          <cell r="BT28">
            <v>43495</v>
          </cell>
          <cell r="BU28">
            <v>43500</v>
          </cell>
          <cell r="BV28">
            <v>43502</v>
          </cell>
          <cell r="BW28">
            <v>43507</v>
          </cell>
          <cell r="BX28">
            <v>43509</v>
          </cell>
          <cell r="BY28">
            <v>43514</v>
          </cell>
          <cell r="BZ28">
            <v>43516</v>
          </cell>
          <cell r="CA28">
            <v>43521</v>
          </cell>
          <cell r="CB28">
            <v>43523</v>
          </cell>
          <cell r="CC28">
            <v>43528</v>
          </cell>
          <cell r="CD28">
            <v>43530</v>
          </cell>
          <cell r="CE28">
            <v>43535</v>
          </cell>
          <cell r="CF28">
            <v>43537</v>
          </cell>
          <cell r="CG28">
            <v>43542</v>
          </cell>
          <cell r="CH28">
            <v>43544</v>
          </cell>
          <cell r="CI28">
            <v>43549</v>
          </cell>
          <cell r="CJ28">
            <v>43551</v>
          </cell>
          <cell r="CK28">
            <v>43556</v>
          </cell>
          <cell r="CL28">
            <v>43558</v>
          </cell>
          <cell r="CM28">
            <v>43563</v>
          </cell>
          <cell r="CN28">
            <v>43565</v>
          </cell>
          <cell r="CO28">
            <v>43570</v>
          </cell>
          <cell r="CP28">
            <v>43572</v>
          </cell>
          <cell r="CQ28">
            <v>43577</v>
          </cell>
          <cell r="CR28">
            <v>43579</v>
          </cell>
          <cell r="CS28">
            <v>43584</v>
          </cell>
          <cell r="CT28">
            <v>43586</v>
          </cell>
          <cell r="CU28">
            <v>43591</v>
          </cell>
          <cell r="CV28">
            <v>43593</v>
          </cell>
          <cell r="CW28">
            <v>43598</v>
          </cell>
          <cell r="CX28">
            <v>43600</v>
          </cell>
          <cell r="CY28">
            <v>43605</v>
          </cell>
          <cell r="CZ28">
            <v>43607</v>
          </cell>
          <cell r="DA28">
            <v>43612</v>
          </cell>
          <cell r="DB28">
            <v>43614</v>
          </cell>
          <cell r="DC28">
            <v>43619</v>
          </cell>
          <cell r="DD28">
            <v>43621</v>
          </cell>
          <cell r="DE28">
            <v>43626</v>
          </cell>
          <cell r="DF28">
            <v>43628</v>
          </cell>
          <cell r="DG28">
            <v>43633</v>
          </cell>
          <cell r="DH28">
            <v>43635</v>
          </cell>
        </row>
        <row r="29">
          <cell r="A29" t="str">
            <v>COKNY</v>
          </cell>
          <cell r="B29" t="str">
            <v>India</v>
          </cell>
          <cell r="C29" t="str">
            <v>COK</v>
          </cell>
          <cell r="D29" t="str">
            <v>NY</v>
          </cell>
          <cell r="E29" t="str">
            <v>COKNY</v>
          </cell>
          <cell r="F29">
            <v>39</v>
          </cell>
          <cell r="G29" t="str">
            <v>Mon</v>
          </cell>
          <cell r="H29" t="str">
            <v>Wed</v>
          </cell>
          <cell r="I29">
            <v>43276</v>
          </cell>
          <cell r="J29">
            <v>43278</v>
          </cell>
          <cell r="K29">
            <v>43283</v>
          </cell>
          <cell r="L29">
            <v>43285</v>
          </cell>
          <cell r="M29">
            <v>43290</v>
          </cell>
          <cell r="N29">
            <v>43292</v>
          </cell>
          <cell r="O29">
            <v>43297</v>
          </cell>
          <cell r="P29">
            <v>43299</v>
          </cell>
          <cell r="Q29">
            <v>43304</v>
          </cell>
          <cell r="R29">
            <v>43306</v>
          </cell>
          <cell r="S29">
            <v>43311</v>
          </cell>
          <cell r="T29">
            <v>43313</v>
          </cell>
          <cell r="U29">
            <v>43318</v>
          </cell>
          <cell r="V29">
            <v>43320</v>
          </cell>
          <cell r="W29">
            <v>43325</v>
          </cell>
          <cell r="X29">
            <v>43327</v>
          </cell>
          <cell r="Y29">
            <v>43332</v>
          </cell>
          <cell r="Z29">
            <v>43334</v>
          </cell>
          <cell r="AA29">
            <v>43339</v>
          </cell>
          <cell r="AB29">
            <v>43341</v>
          </cell>
          <cell r="AC29">
            <v>43346</v>
          </cell>
          <cell r="AD29">
            <v>43348</v>
          </cell>
          <cell r="AE29">
            <v>43353</v>
          </cell>
          <cell r="AF29">
            <v>43355</v>
          </cell>
          <cell r="AG29">
            <v>43360</v>
          </cell>
          <cell r="AH29">
            <v>43362</v>
          </cell>
          <cell r="AI29">
            <v>43367</v>
          </cell>
          <cell r="AJ29">
            <v>43369</v>
          </cell>
          <cell r="AK29">
            <v>43374</v>
          </cell>
          <cell r="AL29">
            <v>43376</v>
          </cell>
          <cell r="AM29">
            <v>43381</v>
          </cell>
          <cell r="AN29">
            <v>43383</v>
          </cell>
          <cell r="AO29">
            <v>43388</v>
          </cell>
          <cell r="AP29">
            <v>43390</v>
          </cell>
          <cell r="AQ29">
            <v>43395</v>
          </cell>
          <cell r="AR29">
            <v>43397</v>
          </cell>
          <cell r="AS29">
            <v>43402</v>
          </cell>
          <cell r="AT29">
            <v>43404</v>
          </cell>
          <cell r="AU29">
            <v>43409</v>
          </cell>
          <cell r="AV29">
            <v>43411</v>
          </cell>
          <cell r="AW29">
            <v>43416</v>
          </cell>
          <cell r="AX29">
            <v>43418</v>
          </cell>
          <cell r="AY29">
            <v>43423</v>
          </cell>
          <cell r="AZ29">
            <v>43425</v>
          </cell>
          <cell r="BA29">
            <v>43430</v>
          </cell>
          <cell r="BB29">
            <v>43432</v>
          </cell>
          <cell r="BC29">
            <v>43437</v>
          </cell>
          <cell r="BD29">
            <v>43439</v>
          </cell>
          <cell r="BE29">
            <v>43444</v>
          </cell>
          <cell r="BF29">
            <v>43446</v>
          </cell>
          <cell r="BG29">
            <v>43451</v>
          </cell>
          <cell r="BH29">
            <v>43453</v>
          </cell>
          <cell r="BI29">
            <v>43458</v>
          </cell>
          <cell r="BJ29">
            <v>43460</v>
          </cell>
          <cell r="BK29">
            <v>43465</v>
          </cell>
          <cell r="BL29">
            <v>43467</v>
          </cell>
          <cell r="BM29">
            <v>43472</v>
          </cell>
          <cell r="BN29">
            <v>43474</v>
          </cell>
          <cell r="BO29">
            <v>43479</v>
          </cell>
          <cell r="BP29">
            <v>43481</v>
          </cell>
          <cell r="BQ29">
            <v>43486</v>
          </cell>
          <cell r="BR29">
            <v>43488</v>
          </cell>
          <cell r="BS29">
            <v>43493</v>
          </cell>
          <cell r="BT29">
            <v>43495</v>
          </cell>
          <cell r="BU29">
            <v>43500</v>
          </cell>
          <cell r="BV29">
            <v>43502</v>
          </cell>
          <cell r="BW29">
            <v>43507</v>
          </cell>
          <cell r="BX29">
            <v>43509</v>
          </cell>
          <cell r="BY29">
            <v>43514</v>
          </cell>
          <cell r="BZ29">
            <v>43516</v>
          </cell>
          <cell r="CA29">
            <v>43521</v>
          </cell>
          <cell r="CB29">
            <v>43523</v>
          </cell>
          <cell r="CC29">
            <v>43528</v>
          </cell>
          <cell r="CD29">
            <v>43530</v>
          </cell>
          <cell r="CE29">
            <v>43535</v>
          </cell>
          <cell r="CF29">
            <v>43537</v>
          </cell>
          <cell r="CG29">
            <v>43542</v>
          </cell>
          <cell r="CH29">
            <v>43544</v>
          </cell>
          <cell r="CI29">
            <v>43549</v>
          </cell>
          <cell r="CJ29">
            <v>43551</v>
          </cell>
          <cell r="CK29">
            <v>43556</v>
          </cell>
          <cell r="CL29">
            <v>43558</v>
          </cell>
          <cell r="CM29">
            <v>43563</v>
          </cell>
          <cell r="CN29">
            <v>43565</v>
          </cell>
          <cell r="CO29">
            <v>43570</v>
          </cell>
          <cell r="CP29">
            <v>43572</v>
          </cell>
          <cell r="CQ29">
            <v>43577</v>
          </cell>
          <cell r="CR29">
            <v>43579</v>
          </cell>
          <cell r="CS29">
            <v>43584</v>
          </cell>
          <cell r="CT29">
            <v>43586</v>
          </cell>
          <cell r="CU29">
            <v>43591</v>
          </cell>
          <cell r="CV29">
            <v>43593</v>
          </cell>
          <cell r="CW29">
            <v>43598</v>
          </cell>
          <cell r="CX29">
            <v>43600</v>
          </cell>
          <cell r="CY29">
            <v>43605</v>
          </cell>
          <cell r="CZ29">
            <v>43607</v>
          </cell>
          <cell r="DA29">
            <v>43612</v>
          </cell>
          <cell r="DB29">
            <v>43614</v>
          </cell>
          <cell r="DC29">
            <v>43619</v>
          </cell>
          <cell r="DD29">
            <v>43621</v>
          </cell>
          <cell r="DE29">
            <v>43626</v>
          </cell>
          <cell r="DF29">
            <v>43628</v>
          </cell>
          <cell r="DG29">
            <v>43633</v>
          </cell>
          <cell r="DH29">
            <v>43635</v>
          </cell>
        </row>
        <row r="30">
          <cell r="A30" t="str">
            <v>MAANY</v>
          </cell>
          <cell r="B30" t="str">
            <v>India</v>
          </cell>
          <cell r="C30" t="str">
            <v>MAA</v>
          </cell>
          <cell r="D30" t="str">
            <v>NY</v>
          </cell>
          <cell r="E30" t="str">
            <v>MAANY</v>
          </cell>
          <cell r="F30">
            <v>46</v>
          </cell>
          <cell r="G30" t="str">
            <v>Mon</v>
          </cell>
          <cell r="H30" t="str">
            <v>Wed</v>
          </cell>
          <cell r="I30">
            <v>43269</v>
          </cell>
          <cell r="J30">
            <v>43271</v>
          </cell>
          <cell r="K30">
            <v>43276</v>
          </cell>
          <cell r="L30">
            <v>43278</v>
          </cell>
          <cell r="M30">
            <v>43283</v>
          </cell>
          <cell r="N30">
            <v>43285</v>
          </cell>
          <cell r="O30">
            <v>43290</v>
          </cell>
          <cell r="P30">
            <v>43292</v>
          </cell>
          <cell r="Q30">
            <v>43297</v>
          </cell>
          <cell r="R30">
            <v>43299</v>
          </cell>
          <cell r="S30">
            <v>43304</v>
          </cell>
          <cell r="T30">
            <v>43306</v>
          </cell>
          <cell r="U30">
            <v>43311</v>
          </cell>
          <cell r="V30">
            <v>43313</v>
          </cell>
          <cell r="W30">
            <v>43318</v>
          </cell>
          <cell r="X30">
            <v>43320</v>
          </cell>
          <cell r="Y30">
            <v>43325</v>
          </cell>
          <cell r="Z30">
            <v>43327</v>
          </cell>
          <cell r="AA30">
            <v>43332</v>
          </cell>
          <cell r="AB30">
            <v>43334</v>
          </cell>
          <cell r="AC30">
            <v>43339</v>
          </cell>
          <cell r="AD30">
            <v>43341</v>
          </cell>
          <cell r="AE30">
            <v>43346</v>
          </cell>
          <cell r="AF30">
            <v>43348</v>
          </cell>
          <cell r="AG30">
            <v>43353</v>
          </cell>
          <cell r="AH30">
            <v>43355</v>
          </cell>
          <cell r="AI30">
            <v>43360</v>
          </cell>
          <cell r="AJ30">
            <v>43362</v>
          </cell>
          <cell r="AK30">
            <v>43367</v>
          </cell>
          <cell r="AL30">
            <v>43369</v>
          </cell>
          <cell r="AM30">
            <v>43374</v>
          </cell>
          <cell r="AN30">
            <v>43376</v>
          </cell>
          <cell r="AO30">
            <v>43381</v>
          </cell>
          <cell r="AP30">
            <v>43383</v>
          </cell>
          <cell r="AQ30">
            <v>43388</v>
          </cell>
          <cell r="AR30">
            <v>43390</v>
          </cell>
          <cell r="AS30">
            <v>43395</v>
          </cell>
          <cell r="AT30">
            <v>43397</v>
          </cell>
          <cell r="AU30">
            <v>43402</v>
          </cell>
          <cell r="AV30">
            <v>43404</v>
          </cell>
          <cell r="AW30">
            <v>43409</v>
          </cell>
          <cell r="AX30">
            <v>43411</v>
          </cell>
          <cell r="AY30">
            <v>43416</v>
          </cell>
          <cell r="AZ30">
            <v>43418</v>
          </cell>
          <cell r="BA30">
            <v>43423</v>
          </cell>
          <cell r="BB30">
            <v>43425</v>
          </cell>
          <cell r="BC30">
            <v>43430</v>
          </cell>
          <cell r="BD30">
            <v>43432</v>
          </cell>
          <cell r="BE30">
            <v>43437</v>
          </cell>
          <cell r="BF30">
            <v>43439</v>
          </cell>
          <cell r="BG30">
            <v>43444</v>
          </cell>
          <cell r="BH30">
            <v>43446</v>
          </cell>
          <cell r="BI30">
            <v>43451</v>
          </cell>
          <cell r="BJ30">
            <v>43453</v>
          </cell>
          <cell r="BK30">
            <v>43458</v>
          </cell>
          <cell r="BL30">
            <v>43460</v>
          </cell>
          <cell r="BM30">
            <v>43465</v>
          </cell>
          <cell r="BN30">
            <v>43467</v>
          </cell>
          <cell r="BO30">
            <v>43472</v>
          </cell>
          <cell r="BP30">
            <v>43474</v>
          </cell>
          <cell r="BQ30">
            <v>43479</v>
          </cell>
          <cell r="BR30">
            <v>43481</v>
          </cell>
          <cell r="BS30">
            <v>43486</v>
          </cell>
          <cell r="BT30">
            <v>43488</v>
          </cell>
          <cell r="BU30">
            <v>43493</v>
          </cell>
          <cell r="BV30">
            <v>43495</v>
          </cell>
          <cell r="BW30">
            <v>43500</v>
          </cell>
          <cell r="BX30">
            <v>43502</v>
          </cell>
          <cell r="BY30">
            <v>43507</v>
          </cell>
          <cell r="BZ30">
            <v>43509</v>
          </cell>
          <cell r="CA30">
            <v>43514</v>
          </cell>
          <cell r="CB30">
            <v>43516</v>
          </cell>
          <cell r="CC30">
            <v>43521</v>
          </cell>
          <cell r="CD30">
            <v>43523</v>
          </cell>
          <cell r="CE30">
            <v>43528</v>
          </cell>
          <cell r="CF30">
            <v>43530</v>
          </cell>
          <cell r="CG30">
            <v>43535</v>
          </cell>
          <cell r="CH30">
            <v>43537</v>
          </cell>
          <cell r="CI30">
            <v>43542</v>
          </cell>
          <cell r="CJ30">
            <v>43544</v>
          </cell>
          <cell r="CK30">
            <v>43549</v>
          </cell>
          <cell r="CL30">
            <v>43551</v>
          </cell>
          <cell r="CM30">
            <v>43556</v>
          </cell>
          <cell r="CN30">
            <v>43558</v>
          </cell>
          <cell r="CO30">
            <v>43563</v>
          </cell>
          <cell r="CP30">
            <v>43565</v>
          </cell>
          <cell r="CQ30">
            <v>43570</v>
          </cell>
          <cell r="CR30">
            <v>43572</v>
          </cell>
          <cell r="CS30">
            <v>43577</v>
          </cell>
          <cell r="CT30">
            <v>43579</v>
          </cell>
          <cell r="CU30">
            <v>43584</v>
          </cell>
          <cell r="CV30">
            <v>43586</v>
          </cell>
          <cell r="CW30">
            <v>43591</v>
          </cell>
          <cell r="CX30">
            <v>43593</v>
          </cell>
          <cell r="CY30">
            <v>43598</v>
          </cell>
          <cell r="CZ30">
            <v>43600</v>
          </cell>
          <cell r="DA30">
            <v>43605</v>
          </cell>
          <cell r="DB30">
            <v>43607</v>
          </cell>
          <cell r="DC30">
            <v>43612</v>
          </cell>
          <cell r="DD30">
            <v>43614</v>
          </cell>
          <cell r="DE30">
            <v>43619</v>
          </cell>
          <cell r="DF30">
            <v>43621</v>
          </cell>
          <cell r="DG30">
            <v>43626</v>
          </cell>
          <cell r="DH30">
            <v>43628</v>
          </cell>
        </row>
        <row r="31">
          <cell r="A31" t="str">
            <v>MUNNY</v>
          </cell>
          <cell r="B31" t="str">
            <v>India</v>
          </cell>
          <cell r="C31" t="str">
            <v>MUN</v>
          </cell>
          <cell r="D31" t="str">
            <v>NY</v>
          </cell>
          <cell r="E31" t="str">
            <v>MUNNY</v>
          </cell>
          <cell r="F31">
            <v>37</v>
          </cell>
          <cell r="G31" t="str">
            <v>Wed</v>
          </cell>
          <cell r="H31" t="str">
            <v>Fri</v>
          </cell>
          <cell r="I31">
            <v>43278</v>
          </cell>
          <cell r="J31">
            <v>43280</v>
          </cell>
          <cell r="K31">
            <v>43285</v>
          </cell>
          <cell r="L31">
            <v>43287</v>
          </cell>
          <cell r="M31">
            <v>43292</v>
          </cell>
          <cell r="N31">
            <v>43294</v>
          </cell>
          <cell r="O31">
            <v>43299</v>
          </cell>
          <cell r="P31">
            <v>43301</v>
          </cell>
          <cell r="Q31">
            <v>43306</v>
          </cell>
          <cell r="R31">
            <v>43308</v>
          </cell>
          <cell r="S31">
            <v>43313</v>
          </cell>
          <cell r="T31">
            <v>43315</v>
          </cell>
          <cell r="U31">
            <v>43320</v>
          </cell>
          <cell r="V31">
            <v>43322</v>
          </cell>
          <cell r="W31">
            <v>43327</v>
          </cell>
          <cell r="X31">
            <v>43329</v>
          </cell>
          <cell r="Y31">
            <v>43334</v>
          </cell>
          <cell r="Z31">
            <v>43336</v>
          </cell>
          <cell r="AA31">
            <v>43341</v>
          </cell>
          <cell r="AB31">
            <v>43343</v>
          </cell>
          <cell r="AC31">
            <v>43348</v>
          </cell>
          <cell r="AD31">
            <v>43350</v>
          </cell>
          <cell r="AE31">
            <v>43355</v>
          </cell>
          <cell r="AF31">
            <v>43357</v>
          </cell>
          <cell r="AG31">
            <v>43362</v>
          </cell>
          <cell r="AH31">
            <v>43364</v>
          </cell>
          <cell r="AI31">
            <v>43369</v>
          </cell>
          <cell r="AJ31">
            <v>43371</v>
          </cell>
          <cell r="AK31">
            <v>43376</v>
          </cell>
          <cell r="AL31">
            <v>43378</v>
          </cell>
          <cell r="AM31">
            <v>43383</v>
          </cell>
          <cell r="AN31">
            <v>43385</v>
          </cell>
          <cell r="AO31">
            <v>43390</v>
          </cell>
          <cell r="AP31">
            <v>43392</v>
          </cell>
          <cell r="AQ31">
            <v>43397</v>
          </cell>
          <cell r="AR31">
            <v>43399</v>
          </cell>
          <cell r="AS31">
            <v>43404</v>
          </cell>
          <cell r="AT31">
            <v>43406</v>
          </cell>
          <cell r="AU31">
            <v>43411</v>
          </cell>
          <cell r="AV31">
            <v>43413</v>
          </cell>
          <cell r="AW31">
            <v>43418</v>
          </cell>
          <cell r="AX31">
            <v>43420</v>
          </cell>
          <cell r="AY31">
            <v>43425</v>
          </cell>
          <cell r="AZ31">
            <v>43427</v>
          </cell>
          <cell r="BA31">
            <v>43432</v>
          </cell>
          <cell r="BB31">
            <v>43434</v>
          </cell>
          <cell r="BC31">
            <v>43439</v>
          </cell>
          <cell r="BD31">
            <v>43441</v>
          </cell>
          <cell r="BE31">
            <v>43446</v>
          </cell>
          <cell r="BF31">
            <v>43448</v>
          </cell>
          <cell r="BG31">
            <v>43453</v>
          </cell>
          <cell r="BH31">
            <v>43455</v>
          </cell>
          <cell r="BI31">
            <v>43460</v>
          </cell>
          <cell r="BJ31">
            <v>43462</v>
          </cell>
          <cell r="BK31">
            <v>43467</v>
          </cell>
          <cell r="BL31">
            <v>43469</v>
          </cell>
          <cell r="BM31">
            <v>43474</v>
          </cell>
          <cell r="BN31">
            <v>43476</v>
          </cell>
          <cell r="BO31">
            <v>43481</v>
          </cell>
          <cell r="BP31">
            <v>43483</v>
          </cell>
          <cell r="BQ31">
            <v>43488</v>
          </cell>
          <cell r="BR31">
            <v>43490</v>
          </cell>
          <cell r="BS31">
            <v>43495</v>
          </cell>
          <cell r="BT31">
            <v>43497</v>
          </cell>
          <cell r="BU31">
            <v>43502</v>
          </cell>
          <cell r="BV31">
            <v>43504</v>
          </cell>
          <cell r="BW31">
            <v>43509</v>
          </cell>
          <cell r="BX31">
            <v>43511</v>
          </cell>
          <cell r="BY31">
            <v>43516</v>
          </cell>
          <cell r="BZ31">
            <v>43518</v>
          </cell>
          <cell r="CA31">
            <v>43523</v>
          </cell>
          <cell r="CB31">
            <v>43525</v>
          </cell>
          <cell r="CC31">
            <v>43530</v>
          </cell>
          <cell r="CD31">
            <v>43532</v>
          </cell>
          <cell r="CE31">
            <v>43537</v>
          </cell>
          <cell r="CF31">
            <v>43539</v>
          </cell>
          <cell r="CG31">
            <v>43544</v>
          </cell>
          <cell r="CH31">
            <v>43546</v>
          </cell>
          <cell r="CI31">
            <v>43551</v>
          </cell>
          <cell r="CJ31">
            <v>43553</v>
          </cell>
          <cell r="CK31">
            <v>43558</v>
          </cell>
          <cell r="CL31">
            <v>43560</v>
          </cell>
          <cell r="CM31">
            <v>43565</v>
          </cell>
          <cell r="CN31">
            <v>43567</v>
          </cell>
          <cell r="CO31">
            <v>43572</v>
          </cell>
          <cell r="CP31">
            <v>43574</v>
          </cell>
          <cell r="CQ31">
            <v>43579</v>
          </cell>
          <cell r="CR31">
            <v>43581</v>
          </cell>
          <cell r="CS31">
            <v>43586</v>
          </cell>
          <cell r="CT31">
            <v>43588</v>
          </cell>
          <cell r="CU31">
            <v>43593</v>
          </cell>
          <cell r="CV31">
            <v>43595</v>
          </cell>
          <cell r="CW31">
            <v>43600</v>
          </cell>
          <cell r="CX31">
            <v>43602</v>
          </cell>
          <cell r="CY31">
            <v>43607</v>
          </cell>
          <cell r="CZ31">
            <v>43609</v>
          </cell>
          <cell r="DA31">
            <v>43614</v>
          </cell>
          <cell r="DB31">
            <v>43616</v>
          </cell>
          <cell r="DC31">
            <v>43621</v>
          </cell>
          <cell r="DD31">
            <v>43623</v>
          </cell>
          <cell r="DE31">
            <v>43628</v>
          </cell>
          <cell r="DF31">
            <v>43630</v>
          </cell>
          <cell r="DG31">
            <v>43635</v>
          </cell>
          <cell r="DH31">
            <v>43637</v>
          </cell>
        </row>
        <row r="32">
          <cell r="A32" t="str">
            <v>TUTNY</v>
          </cell>
          <cell r="B32" t="str">
            <v>India</v>
          </cell>
          <cell r="C32" t="str">
            <v>TUT</v>
          </cell>
          <cell r="D32" t="str">
            <v>NY</v>
          </cell>
          <cell r="E32" t="str">
            <v>TUTNY</v>
          </cell>
          <cell r="F32">
            <v>40</v>
          </cell>
          <cell r="G32" t="str">
            <v>Sun</v>
          </cell>
          <cell r="H32" t="str">
            <v>Tue</v>
          </cell>
          <cell r="I32">
            <v>43275</v>
          </cell>
          <cell r="J32">
            <v>43277</v>
          </cell>
          <cell r="K32">
            <v>43282</v>
          </cell>
          <cell r="L32">
            <v>43284</v>
          </cell>
          <cell r="M32">
            <v>43289</v>
          </cell>
          <cell r="N32">
            <v>43291</v>
          </cell>
          <cell r="O32">
            <v>43296</v>
          </cell>
          <cell r="P32">
            <v>43298</v>
          </cell>
          <cell r="Q32">
            <v>43303</v>
          </cell>
          <cell r="R32">
            <v>43305</v>
          </cell>
          <cell r="S32">
            <v>43310</v>
          </cell>
          <cell r="T32">
            <v>43312</v>
          </cell>
          <cell r="U32">
            <v>43317</v>
          </cell>
          <cell r="V32">
            <v>43319</v>
          </cell>
          <cell r="W32">
            <v>43324</v>
          </cell>
          <cell r="X32">
            <v>43326</v>
          </cell>
          <cell r="Y32">
            <v>43331</v>
          </cell>
          <cell r="Z32">
            <v>43333</v>
          </cell>
          <cell r="AA32">
            <v>43338</v>
          </cell>
          <cell r="AB32">
            <v>43340</v>
          </cell>
          <cell r="AC32">
            <v>43345</v>
          </cell>
          <cell r="AD32">
            <v>43347</v>
          </cell>
          <cell r="AE32">
            <v>43352</v>
          </cell>
          <cell r="AF32">
            <v>43354</v>
          </cell>
          <cell r="AG32">
            <v>43359</v>
          </cell>
          <cell r="AH32">
            <v>43361</v>
          </cell>
          <cell r="AI32">
            <v>43366</v>
          </cell>
          <cell r="AJ32">
            <v>43368</v>
          </cell>
          <cell r="AK32">
            <v>43373</v>
          </cell>
          <cell r="AL32">
            <v>43375</v>
          </cell>
          <cell r="AM32">
            <v>43380</v>
          </cell>
          <cell r="AN32">
            <v>43382</v>
          </cell>
          <cell r="AO32">
            <v>43387</v>
          </cell>
          <cell r="AP32">
            <v>43389</v>
          </cell>
          <cell r="AQ32">
            <v>43394</v>
          </cell>
          <cell r="AR32">
            <v>43396</v>
          </cell>
          <cell r="AS32">
            <v>43401</v>
          </cell>
          <cell r="AT32">
            <v>43403</v>
          </cell>
          <cell r="AU32">
            <v>43408</v>
          </cell>
          <cell r="AV32">
            <v>43410</v>
          </cell>
          <cell r="AW32">
            <v>43415</v>
          </cell>
          <cell r="AX32">
            <v>43417</v>
          </cell>
          <cell r="AY32">
            <v>43422</v>
          </cell>
          <cell r="AZ32">
            <v>43424</v>
          </cell>
          <cell r="BA32">
            <v>43429</v>
          </cell>
          <cell r="BB32">
            <v>43431</v>
          </cell>
          <cell r="BC32">
            <v>43436</v>
          </cell>
          <cell r="BD32">
            <v>43438</v>
          </cell>
          <cell r="BE32">
            <v>43443</v>
          </cell>
          <cell r="BF32">
            <v>43445</v>
          </cell>
          <cell r="BG32">
            <v>43450</v>
          </cell>
          <cell r="BH32">
            <v>43452</v>
          </cell>
          <cell r="BI32">
            <v>43457</v>
          </cell>
          <cell r="BJ32">
            <v>43459</v>
          </cell>
          <cell r="BK32">
            <v>43464</v>
          </cell>
          <cell r="BL32">
            <v>43466</v>
          </cell>
          <cell r="BM32">
            <v>43471</v>
          </cell>
          <cell r="BN32">
            <v>43473</v>
          </cell>
          <cell r="BO32">
            <v>43478</v>
          </cell>
          <cell r="BP32">
            <v>43480</v>
          </cell>
          <cell r="BQ32">
            <v>43485</v>
          </cell>
          <cell r="BR32">
            <v>43487</v>
          </cell>
          <cell r="BS32">
            <v>43492</v>
          </cell>
          <cell r="BT32">
            <v>43494</v>
          </cell>
          <cell r="BU32">
            <v>43499</v>
          </cell>
          <cell r="BV32">
            <v>43501</v>
          </cell>
          <cell r="BW32">
            <v>43506</v>
          </cell>
          <cell r="BX32">
            <v>43508</v>
          </cell>
          <cell r="BY32">
            <v>43513</v>
          </cell>
          <cell r="BZ32">
            <v>43515</v>
          </cell>
          <cell r="CA32">
            <v>43520</v>
          </cell>
          <cell r="CB32">
            <v>43522</v>
          </cell>
          <cell r="CC32">
            <v>43527</v>
          </cell>
          <cell r="CD32">
            <v>43529</v>
          </cell>
          <cell r="CE32">
            <v>43534</v>
          </cell>
          <cell r="CF32">
            <v>43536</v>
          </cell>
          <cell r="CG32">
            <v>43541</v>
          </cell>
          <cell r="CH32">
            <v>43543</v>
          </cell>
          <cell r="CI32">
            <v>43548</v>
          </cell>
          <cell r="CJ32">
            <v>43550</v>
          </cell>
          <cell r="CK32">
            <v>43555</v>
          </cell>
          <cell r="CL32">
            <v>43557</v>
          </cell>
          <cell r="CM32">
            <v>43562</v>
          </cell>
          <cell r="CN32">
            <v>43564</v>
          </cell>
          <cell r="CO32">
            <v>43569</v>
          </cell>
          <cell r="CP32">
            <v>43571</v>
          </cell>
          <cell r="CQ32">
            <v>43576</v>
          </cell>
          <cell r="CR32">
            <v>43578</v>
          </cell>
          <cell r="CS32">
            <v>43583</v>
          </cell>
          <cell r="CT32">
            <v>43585</v>
          </cell>
          <cell r="CU32">
            <v>43590</v>
          </cell>
          <cell r="CV32">
            <v>43592</v>
          </cell>
          <cell r="CW32">
            <v>43597</v>
          </cell>
          <cell r="CX32">
            <v>43599</v>
          </cell>
          <cell r="CY32">
            <v>43604</v>
          </cell>
          <cell r="CZ32">
            <v>43606</v>
          </cell>
          <cell r="DA32">
            <v>43611</v>
          </cell>
          <cell r="DB32">
            <v>43613</v>
          </cell>
          <cell r="DC32">
            <v>43618</v>
          </cell>
          <cell r="DD32">
            <v>43620</v>
          </cell>
          <cell r="DE32">
            <v>43625</v>
          </cell>
          <cell r="DF32">
            <v>43627</v>
          </cell>
          <cell r="DG32">
            <v>43632</v>
          </cell>
          <cell r="DH32">
            <v>43634</v>
          </cell>
        </row>
        <row r="33">
          <cell r="A33" t="str">
            <v>DELNY</v>
          </cell>
          <cell r="B33" t="str">
            <v>India</v>
          </cell>
          <cell r="C33" t="str">
            <v>DEL</v>
          </cell>
          <cell r="D33" t="str">
            <v>NY</v>
          </cell>
          <cell r="E33" t="str">
            <v>DELNY</v>
          </cell>
          <cell r="F33">
            <v>39</v>
          </cell>
          <cell r="G33" t="str">
            <v>Mon</v>
          </cell>
          <cell r="H33" t="str">
            <v>Wed</v>
          </cell>
          <cell r="I33">
            <v>43276</v>
          </cell>
          <cell r="J33">
            <v>43278</v>
          </cell>
          <cell r="K33">
            <v>43283</v>
          </cell>
          <cell r="L33">
            <v>43285</v>
          </cell>
          <cell r="M33">
            <v>43290</v>
          </cell>
          <cell r="N33">
            <v>43292</v>
          </cell>
          <cell r="O33">
            <v>43297</v>
          </cell>
          <cell r="P33">
            <v>43299</v>
          </cell>
          <cell r="Q33">
            <v>43304</v>
          </cell>
          <cell r="R33">
            <v>43306</v>
          </cell>
          <cell r="S33">
            <v>43311</v>
          </cell>
          <cell r="T33">
            <v>43313</v>
          </cell>
          <cell r="U33">
            <v>43318</v>
          </cell>
          <cell r="V33">
            <v>43320</v>
          </cell>
          <cell r="W33">
            <v>43325</v>
          </cell>
          <cell r="X33">
            <v>43327</v>
          </cell>
          <cell r="Y33">
            <v>43332</v>
          </cell>
          <cell r="Z33">
            <v>43334</v>
          </cell>
          <cell r="AA33">
            <v>43339</v>
          </cell>
          <cell r="AB33">
            <v>43341</v>
          </cell>
          <cell r="AC33">
            <v>43346</v>
          </cell>
          <cell r="AD33">
            <v>43348</v>
          </cell>
          <cell r="AE33">
            <v>43353</v>
          </cell>
          <cell r="AF33">
            <v>43355</v>
          </cell>
          <cell r="AG33">
            <v>43360</v>
          </cell>
          <cell r="AH33">
            <v>43362</v>
          </cell>
          <cell r="AI33">
            <v>43367</v>
          </cell>
          <cell r="AJ33">
            <v>43369</v>
          </cell>
          <cell r="AK33">
            <v>43374</v>
          </cell>
          <cell r="AL33">
            <v>43376</v>
          </cell>
          <cell r="AM33">
            <v>43381</v>
          </cell>
          <cell r="AN33">
            <v>43383</v>
          </cell>
          <cell r="AO33">
            <v>43388</v>
          </cell>
          <cell r="AP33">
            <v>43390</v>
          </cell>
          <cell r="AQ33">
            <v>43395</v>
          </cell>
          <cell r="AR33">
            <v>43397</v>
          </cell>
          <cell r="AS33">
            <v>43402</v>
          </cell>
          <cell r="AT33">
            <v>43404</v>
          </cell>
          <cell r="AU33">
            <v>43409</v>
          </cell>
          <cell r="AV33">
            <v>43411</v>
          </cell>
          <cell r="AW33">
            <v>43416</v>
          </cell>
          <cell r="AX33">
            <v>43418</v>
          </cell>
          <cell r="AY33">
            <v>43423</v>
          </cell>
          <cell r="AZ33">
            <v>43425</v>
          </cell>
          <cell r="BA33">
            <v>43430</v>
          </cell>
          <cell r="BB33">
            <v>43432</v>
          </cell>
          <cell r="BC33">
            <v>43437</v>
          </cell>
          <cell r="BD33">
            <v>43439</v>
          </cell>
          <cell r="BE33">
            <v>43444</v>
          </cell>
          <cell r="BF33">
            <v>43446</v>
          </cell>
          <cell r="BG33">
            <v>43451</v>
          </cell>
          <cell r="BH33">
            <v>43453</v>
          </cell>
          <cell r="BI33">
            <v>43458</v>
          </cell>
          <cell r="BJ33">
            <v>43460</v>
          </cell>
          <cell r="BK33">
            <v>43465</v>
          </cell>
          <cell r="BL33">
            <v>43467</v>
          </cell>
          <cell r="BM33">
            <v>43472</v>
          </cell>
          <cell r="BN33">
            <v>43474</v>
          </cell>
          <cell r="BO33">
            <v>43479</v>
          </cell>
          <cell r="BP33">
            <v>43481</v>
          </cell>
          <cell r="BQ33">
            <v>43486</v>
          </cell>
          <cell r="BR33">
            <v>43488</v>
          </cell>
          <cell r="BS33">
            <v>43493</v>
          </cell>
          <cell r="BT33">
            <v>43495</v>
          </cell>
          <cell r="BU33">
            <v>43500</v>
          </cell>
          <cell r="BV33">
            <v>43502</v>
          </cell>
          <cell r="BW33">
            <v>43507</v>
          </cell>
          <cell r="BX33">
            <v>43509</v>
          </cell>
          <cell r="BY33">
            <v>43514</v>
          </cell>
          <cell r="BZ33">
            <v>43516</v>
          </cell>
          <cell r="CA33">
            <v>43521</v>
          </cell>
          <cell r="CB33">
            <v>43523</v>
          </cell>
          <cell r="CC33">
            <v>43528</v>
          </cell>
          <cell r="CD33">
            <v>43530</v>
          </cell>
          <cell r="CE33">
            <v>43535</v>
          </cell>
          <cell r="CF33">
            <v>43537</v>
          </cell>
          <cell r="CG33">
            <v>43542</v>
          </cell>
          <cell r="CH33">
            <v>43544</v>
          </cell>
          <cell r="CI33">
            <v>43549</v>
          </cell>
          <cell r="CJ33">
            <v>43551</v>
          </cell>
          <cell r="CK33">
            <v>43556</v>
          </cell>
          <cell r="CL33">
            <v>43558</v>
          </cell>
          <cell r="CM33">
            <v>43563</v>
          </cell>
          <cell r="CN33">
            <v>43565</v>
          </cell>
          <cell r="CO33">
            <v>43570</v>
          </cell>
          <cell r="CP33">
            <v>43572</v>
          </cell>
          <cell r="CQ33">
            <v>43577</v>
          </cell>
          <cell r="CR33">
            <v>43579</v>
          </cell>
          <cell r="CS33">
            <v>43584</v>
          </cell>
          <cell r="CT33">
            <v>43586</v>
          </cell>
          <cell r="CU33">
            <v>43591</v>
          </cell>
          <cell r="CV33">
            <v>43593</v>
          </cell>
          <cell r="CW33">
            <v>43598</v>
          </cell>
          <cell r="CX33">
            <v>43600</v>
          </cell>
          <cell r="CY33">
            <v>43605</v>
          </cell>
          <cell r="CZ33">
            <v>43607</v>
          </cell>
          <cell r="DA33">
            <v>43612</v>
          </cell>
          <cell r="DB33">
            <v>43614</v>
          </cell>
          <cell r="DC33">
            <v>43619</v>
          </cell>
          <cell r="DD33">
            <v>43621</v>
          </cell>
          <cell r="DE33">
            <v>43626</v>
          </cell>
          <cell r="DF33">
            <v>43628</v>
          </cell>
          <cell r="DG33">
            <v>43633</v>
          </cell>
          <cell r="DH33">
            <v>43635</v>
          </cell>
        </row>
        <row r="34">
          <cell r="A34" t="str">
            <v>JKTSA</v>
          </cell>
          <cell r="B34" t="str">
            <v>Indonesia</v>
          </cell>
          <cell r="C34" t="str">
            <v>JKT</v>
          </cell>
          <cell r="D34" t="str">
            <v>SA</v>
          </cell>
          <cell r="E34" t="str">
            <v>JKTSA</v>
          </cell>
          <cell r="F34">
            <v>45</v>
          </cell>
          <cell r="G34" t="str">
            <v>Tue</v>
          </cell>
          <cell r="H34" t="str">
            <v>Thu</v>
          </cell>
          <cell r="I34">
            <v>43270</v>
          </cell>
          <cell r="J34">
            <v>43272</v>
          </cell>
          <cell r="K34">
            <v>43277</v>
          </cell>
          <cell r="L34">
            <v>43279</v>
          </cell>
          <cell r="M34">
            <v>43284</v>
          </cell>
          <cell r="N34">
            <v>43286</v>
          </cell>
          <cell r="O34">
            <v>43291</v>
          </cell>
          <cell r="P34">
            <v>43293</v>
          </cell>
          <cell r="Q34">
            <v>43298</v>
          </cell>
          <cell r="R34">
            <v>43300</v>
          </cell>
          <cell r="S34">
            <v>43305</v>
          </cell>
          <cell r="T34">
            <v>43307</v>
          </cell>
          <cell r="U34">
            <v>43312</v>
          </cell>
          <cell r="V34">
            <v>43314</v>
          </cell>
          <cell r="W34">
            <v>43319</v>
          </cell>
          <cell r="X34">
            <v>43321</v>
          </cell>
          <cell r="Y34">
            <v>43326</v>
          </cell>
          <cell r="Z34">
            <v>43328</v>
          </cell>
          <cell r="AA34">
            <v>43333</v>
          </cell>
          <cell r="AB34">
            <v>43335</v>
          </cell>
          <cell r="AC34">
            <v>43340</v>
          </cell>
          <cell r="AD34">
            <v>43342</v>
          </cell>
          <cell r="AE34">
            <v>43347</v>
          </cell>
          <cell r="AF34">
            <v>43349</v>
          </cell>
          <cell r="AG34">
            <v>43354</v>
          </cell>
          <cell r="AH34">
            <v>43356</v>
          </cell>
          <cell r="AI34">
            <v>43361</v>
          </cell>
          <cell r="AJ34">
            <v>43363</v>
          </cell>
          <cell r="AK34">
            <v>43368</v>
          </cell>
          <cell r="AL34">
            <v>43370</v>
          </cell>
          <cell r="AM34">
            <v>43375</v>
          </cell>
          <cell r="AN34">
            <v>43377</v>
          </cell>
          <cell r="AO34">
            <v>43382</v>
          </cell>
          <cell r="AP34">
            <v>43384</v>
          </cell>
          <cell r="AQ34">
            <v>43389</v>
          </cell>
          <cell r="AR34">
            <v>43391</v>
          </cell>
          <cell r="AS34">
            <v>43396</v>
          </cell>
          <cell r="AT34">
            <v>43398</v>
          </cell>
          <cell r="AU34">
            <v>43403</v>
          </cell>
          <cell r="AV34">
            <v>43405</v>
          </cell>
          <cell r="AW34">
            <v>43410</v>
          </cell>
          <cell r="AX34">
            <v>43412</v>
          </cell>
          <cell r="AY34">
            <v>43417</v>
          </cell>
          <cell r="AZ34">
            <v>43419</v>
          </cell>
          <cell r="BA34">
            <v>43424</v>
          </cell>
          <cell r="BB34">
            <v>43426</v>
          </cell>
          <cell r="BC34">
            <v>43431</v>
          </cell>
          <cell r="BD34">
            <v>43433</v>
          </cell>
          <cell r="BE34">
            <v>43438</v>
          </cell>
          <cell r="BF34">
            <v>43440</v>
          </cell>
          <cell r="BG34">
            <v>43445</v>
          </cell>
          <cell r="BH34">
            <v>43447</v>
          </cell>
          <cell r="BI34">
            <v>43452</v>
          </cell>
          <cell r="BJ34">
            <v>43454</v>
          </cell>
          <cell r="BK34">
            <v>43459</v>
          </cell>
          <cell r="BL34">
            <v>43461</v>
          </cell>
          <cell r="BM34">
            <v>43466</v>
          </cell>
          <cell r="BN34">
            <v>43468</v>
          </cell>
          <cell r="BO34">
            <v>43473</v>
          </cell>
          <cell r="BP34">
            <v>43475</v>
          </cell>
          <cell r="BQ34">
            <v>43480</v>
          </cell>
          <cell r="BR34">
            <v>43482</v>
          </cell>
          <cell r="BS34">
            <v>43487</v>
          </cell>
          <cell r="BT34">
            <v>43489</v>
          </cell>
          <cell r="BU34">
            <v>43494</v>
          </cell>
          <cell r="BV34">
            <v>43496</v>
          </cell>
          <cell r="BW34">
            <v>43501</v>
          </cell>
          <cell r="BX34">
            <v>43503</v>
          </cell>
          <cell r="BY34">
            <v>43508</v>
          </cell>
          <cell r="BZ34">
            <v>43510</v>
          </cell>
          <cell r="CA34">
            <v>43515</v>
          </cell>
          <cell r="CB34">
            <v>43517</v>
          </cell>
          <cell r="CC34">
            <v>43522</v>
          </cell>
          <cell r="CD34">
            <v>43524</v>
          </cell>
          <cell r="CE34">
            <v>43529</v>
          </cell>
          <cell r="CF34">
            <v>43531</v>
          </cell>
          <cell r="CG34">
            <v>43536</v>
          </cell>
          <cell r="CH34">
            <v>43538</v>
          </cell>
          <cell r="CI34">
            <v>43543</v>
          </cell>
          <cell r="CJ34">
            <v>43545</v>
          </cell>
          <cell r="CK34">
            <v>43550</v>
          </cell>
          <cell r="CL34">
            <v>43552</v>
          </cell>
          <cell r="CM34">
            <v>43557</v>
          </cell>
          <cell r="CN34">
            <v>43559</v>
          </cell>
          <cell r="CO34">
            <v>43564</v>
          </cell>
          <cell r="CP34">
            <v>43566</v>
          </cell>
          <cell r="CQ34">
            <v>43571</v>
          </cell>
          <cell r="CR34">
            <v>43573</v>
          </cell>
          <cell r="CS34">
            <v>43578</v>
          </cell>
          <cell r="CT34">
            <v>43580</v>
          </cell>
          <cell r="CU34">
            <v>43585</v>
          </cell>
          <cell r="CV34">
            <v>43587</v>
          </cell>
          <cell r="CW34">
            <v>43592</v>
          </cell>
          <cell r="CX34">
            <v>43594</v>
          </cell>
          <cell r="CY34">
            <v>43599</v>
          </cell>
          <cell r="CZ34">
            <v>43601</v>
          </cell>
          <cell r="DA34">
            <v>43606</v>
          </cell>
          <cell r="DB34">
            <v>43608</v>
          </cell>
          <cell r="DC34">
            <v>43613</v>
          </cell>
          <cell r="DD34">
            <v>43615</v>
          </cell>
          <cell r="DE34">
            <v>43620</v>
          </cell>
          <cell r="DF34">
            <v>43622</v>
          </cell>
          <cell r="DG34">
            <v>43627</v>
          </cell>
          <cell r="DH34">
            <v>43629</v>
          </cell>
        </row>
        <row r="35">
          <cell r="A35" t="str">
            <v>SRGNY</v>
          </cell>
          <cell r="B35" t="str">
            <v>Indonesia</v>
          </cell>
          <cell r="C35" t="str">
            <v>SRG</v>
          </cell>
          <cell r="D35" t="str">
            <v>NY</v>
          </cell>
          <cell r="E35" t="str">
            <v>SRGNY</v>
          </cell>
          <cell r="F35">
            <v>46</v>
          </cell>
          <cell r="G35" t="str">
            <v>Mon</v>
          </cell>
          <cell r="H35" t="str">
            <v>Wed</v>
          </cell>
          <cell r="I35">
            <v>43269</v>
          </cell>
          <cell r="J35">
            <v>43271</v>
          </cell>
          <cell r="K35">
            <v>43276</v>
          </cell>
          <cell r="L35">
            <v>43278</v>
          </cell>
          <cell r="M35">
            <v>43283</v>
          </cell>
          <cell r="N35">
            <v>43285</v>
          </cell>
          <cell r="O35">
            <v>43290</v>
          </cell>
          <cell r="P35">
            <v>43292</v>
          </cell>
          <cell r="Q35">
            <v>43297</v>
          </cell>
          <cell r="R35">
            <v>43299</v>
          </cell>
          <cell r="S35">
            <v>43304</v>
          </cell>
          <cell r="T35">
            <v>43306</v>
          </cell>
          <cell r="U35">
            <v>43311</v>
          </cell>
          <cell r="V35">
            <v>43313</v>
          </cell>
          <cell r="W35">
            <v>43318</v>
          </cell>
          <cell r="X35">
            <v>43320</v>
          </cell>
          <cell r="Y35">
            <v>43325</v>
          </cell>
          <cell r="Z35">
            <v>43327</v>
          </cell>
          <cell r="AA35">
            <v>43332</v>
          </cell>
          <cell r="AB35">
            <v>43334</v>
          </cell>
          <cell r="AC35">
            <v>43339</v>
          </cell>
          <cell r="AD35">
            <v>43341</v>
          </cell>
          <cell r="AE35">
            <v>43346</v>
          </cell>
          <cell r="AF35">
            <v>43348</v>
          </cell>
          <cell r="AG35">
            <v>43353</v>
          </cell>
          <cell r="AH35">
            <v>43355</v>
          </cell>
          <cell r="AI35">
            <v>43360</v>
          </cell>
          <cell r="AJ35">
            <v>43362</v>
          </cell>
          <cell r="AK35">
            <v>43367</v>
          </cell>
          <cell r="AL35">
            <v>43369</v>
          </cell>
          <cell r="AM35">
            <v>43374</v>
          </cell>
          <cell r="AN35">
            <v>43376</v>
          </cell>
          <cell r="AO35">
            <v>43381</v>
          </cell>
          <cell r="AP35">
            <v>43383</v>
          </cell>
          <cell r="AQ35">
            <v>43388</v>
          </cell>
          <cell r="AR35">
            <v>43390</v>
          </cell>
          <cell r="AS35">
            <v>43395</v>
          </cell>
          <cell r="AT35">
            <v>43397</v>
          </cell>
          <cell r="AU35">
            <v>43402</v>
          </cell>
          <cell r="AV35">
            <v>43404</v>
          </cell>
          <cell r="AW35">
            <v>43409</v>
          </cell>
          <cell r="AX35">
            <v>43411</v>
          </cell>
          <cell r="AY35">
            <v>43416</v>
          </cell>
          <cell r="AZ35">
            <v>43418</v>
          </cell>
          <cell r="BA35">
            <v>43423</v>
          </cell>
          <cell r="BB35">
            <v>43425</v>
          </cell>
          <cell r="BC35">
            <v>43430</v>
          </cell>
          <cell r="BD35">
            <v>43432</v>
          </cell>
          <cell r="BE35">
            <v>43437</v>
          </cell>
          <cell r="BF35">
            <v>43439</v>
          </cell>
          <cell r="BG35">
            <v>43444</v>
          </cell>
          <cell r="BH35">
            <v>43446</v>
          </cell>
          <cell r="BI35">
            <v>43451</v>
          </cell>
          <cell r="BJ35">
            <v>43453</v>
          </cell>
          <cell r="BK35">
            <v>43458</v>
          </cell>
          <cell r="BL35">
            <v>43460</v>
          </cell>
          <cell r="BM35">
            <v>43465</v>
          </cell>
          <cell r="BN35">
            <v>43467</v>
          </cell>
          <cell r="BO35">
            <v>43472</v>
          </cell>
          <cell r="BP35">
            <v>43474</v>
          </cell>
          <cell r="BQ35">
            <v>43479</v>
          </cell>
          <cell r="BR35">
            <v>43481</v>
          </cell>
          <cell r="BS35">
            <v>43486</v>
          </cell>
          <cell r="BT35">
            <v>43488</v>
          </cell>
          <cell r="BU35">
            <v>43493</v>
          </cell>
          <cell r="BV35">
            <v>43495</v>
          </cell>
          <cell r="BW35">
            <v>43500</v>
          </cell>
          <cell r="BX35">
            <v>43502</v>
          </cell>
          <cell r="BY35">
            <v>43507</v>
          </cell>
          <cell r="BZ35">
            <v>43509</v>
          </cell>
          <cell r="CA35">
            <v>43514</v>
          </cell>
          <cell r="CB35">
            <v>43516</v>
          </cell>
          <cell r="CC35">
            <v>43521</v>
          </cell>
          <cell r="CD35">
            <v>43523</v>
          </cell>
          <cell r="CE35">
            <v>43528</v>
          </cell>
          <cell r="CF35">
            <v>43530</v>
          </cell>
          <cell r="CG35">
            <v>43535</v>
          </cell>
          <cell r="CH35">
            <v>43537</v>
          </cell>
          <cell r="CI35">
            <v>43542</v>
          </cell>
          <cell r="CJ35">
            <v>43544</v>
          </cell>
          <cell r="CK35">
            <v>43549</v>
          </cell>
          <cell r="CL35">
            <v>43551</v>
          </cell>
          <cell r="CM35">
            <v>43556</v>
          </cell>
          <cell r="CN35">
            <v>43558</v>
          </cell>
          <cell r="CO35">
            <v>43563</v>
          </cell>
          <cell r="CP35">
            <v>43565</v>
          </cell>
          <cell r="CQ35">
            <v>43570</v>
          </cell>
          <cell r="CR35">
            <v>43572</v>
          </cell>
          <cell r="CS35">
            <v>43577</v>
          </cell>
          <cell r="CT35">
            <v>43579</v>
          </cell>
          <cell r="CU35">
            <v>43584</v>
          </cell>
          <cell r="CV35">
            <v>43586</v>
          </cell>
          <cell r="CW35">
            <v>43591</v>
          </cell>
          <cell r="CX35">
            <v>43593</v>
          </cell>
          <cell r="CY35">
            <v>43598</v>
          </cell>
          <cell r="CZ35">
            <v>43600</v>
          </cell>
          <cell r="DA35">
            <v>43605</v>
          </cell>
          <cell r="DB35">
            <v>43607</v>
          </cell>
          <cell r="DC35">
            <v>43612</v>
          </cell>
          <cell r="DD35">
            <v>43614</v>
          </cell>
          <cell r="DE35">
            <v>43619</v>
          </cell>
          <cell r="DF35">
            <v>43621</v>
          </cell>
          <cell r="DG35">
            <v>43626</v>
          </cell>
          <cell r="DH35">
            <v>43628</v>
          </cell>
        </row>
        <row r="36">
          <cell r="A36" t="str">
            <v>SUBNY</v>
          </cell>
          <cell r="B36" t="str">
            <v>Indonesia</v>
          </cell>
          <cell r="C36" t="str">
            <v>SUB</v>
          </cell>
          <cell r="D36" t="str">
            <v>NY</v>
          </cell>
          <cell r="E36" t="str">
            <v>SUBNY</v>
          </cell>
          <cell r="F36">
            <v>45</v>
          </cell>
          <cell r="G36" t="str">
            <v>Tue</v>
          </cell>
          <cell r="H36" t="str">
            <v>Thu</v>
          </cell>
          <cell r="I36">
            <v>43270</v>
          </cell>
          <cell r="J36">
            <v>43272</v>
          </cell>
          <cell r="K36">
            <v>43277</v>
          </cell>
          <cell r="L36">
            <v>43279</v>
          </cell>
          <cell r="M36">
            <v>43284</v>
          </cell>
          <cell r="N36">
            <v>43286</v>
          </cell>
          <cell r="O36">
            <v>43291</v>
          </cell>
          <cell r="P36">
            <v>43293</v>
          </cell>
          <cell r="Q36">
            <v>43298</v>
          </cell>
          <cell r="R36">
            <v>43300</v>
          </cell>
          <cell r="S36">
            <v>43305</v>
          </cell>
          <cell r="T36">
            <v>43307</v>
          </cell>
          <cell r="U36">
            <v>43312</v>
          </cell>
          <cell r="V36">
            <v>43314</v>
          </cell>
          <cell r="W36">
            <v>43319</v>
          </cell>
          <cell r="X36">
            <v>43321</v>
          </cell>
          <cell r="Y36">
            <v>43326</v>
          </cell>
          <cell r="Z36">
            <v>43328</v>
          </cell>
          <cell r="AA36">
            <v>43333</v>
          </cell>
          <cell r="AB36">
            <v>43335</v>
          </cell>
          <cell r="AC36">
            <v>43340</v>
          </cell>
          <cell r="AD36">
            <v>43342</v>
          </cell>
          <cell r="AE36">
            <v>43347</v>
          </cell>
          <cell r="AF36">
            <v>43349</v>
          </cell>
          <cell r="AG36">
            <v>43354</v>
          </cell>
          <cell r="AH36">
            <v>43356</v>
          </cell>
          <cell r="AI36">
            <v>43361</v>
          </cell>
          <cell r="AJ36">
            <v>43363</v>
          </cell>
          <cell r="AK36">
            <v>43368</v>
          </cell>
          <cell r="AL36">
            <v>43370</v>
          </cell>
          <cell r="AM36">
            <v>43375</v>
          </cell>
          <cell r="AN36">
            <v>43377</v>
          </cell>
          <cell r="AO36">
            <v>43382</v>
          </cell>
          <cell r="AP36">
            <v>43384</v>
          </cell>
          <cell r="AQ36">
            <v>43389</v>
          </cell>
          <cell r="AR36">
            <v>43391</v>
          </cell>
          <cell r="AS36">
            <v>43396</v>
          </cell>
          <cell r="AT36">
            <v>43398</v>
          </cell>
          <cell r="AU36">
            <v>43403</v>
          </cell>
          <cell r="AV36">
            <v>43405</v>
          </cell>
          <cell r="AW36">
            <v>43410</v>
          </cell>
          <cell r="AX36">
            <v>43412</v>
          </cell>
          <cell r="AY36">
            <v>43417</v>
          </cell>
          <cell r="AZ36">
            <v>43419</v>
          </cell>
          <cell r="BA36">
            <v>43424</v>
          </cell>
          <cell r="BB36">
            <v>43426</v>
          </cell>
          <cell r="BC36">
            <v>43431</v>
          </cell>
          <cell r="BD36">
            <v>43433</v>
          </cell>
          <cell r="BE36">
            <v>43438</v>
          </cell>
          <cell r="BF36">
            <v>43440</v>
          </cell>
          <cell r="BG36">
            <v>43445</v>
          </cell>
          <cell r="BH36">
            <v>43447</v>
          </cell>
          <cell r="BI36">
            <v>43452</v>
          </cell>
          <cell r="BJ36">
            <v>43454</v>
          </cell>
          <cell r="BK36">
            <v>43459</v>
          </cell>
          <cell r="BL36">
            <v>43461</v>
          </cell>
          <cell r="BM36">
            <v>43466</v>
          </cell>
          <cell r="BN36">
            <v>43468</v>
          </cell>
          <cell r="BO36">
            <v>43473</v>
          </cell>
          <cell r="BP36">
            <v>43475</v>
          </cell>
          <cell r="BQ36">
            <v>43480</v>
          </cell>
          <cell r="BR36">
            <v>43482</v>
          </cell>
          <cell r="BS36">
            <v>43487</v>
          </cell>
          <cell r="BT36">
            <v>43489</v>
          </cell>
          <cell r="BU36">
            <v>43494</v>
          </cell>
          <cell r="BV36">
            <v>43496</v>
          </cell>
          <cell r="BW36">
            <v>43501</v>
          </cell>
          <cell r="BX36">
            <v>43503</v>
          </cell>
          <cell r="BY36">
            <v>43508</v>
          </cell>
          <cell r="BZ36">
            <v>43510</v>
          </cell>
          <cell r="CA36">
            <v>43515</v>
          </cell>
          <cell r="CB36">
            <v>43517</v>
          </cell>
          <cell r="CC36">
            <v>43522</v>
          </cell>
          <cell r="CD36">
            <v>43524</v>
          </cell>
          <cell r="CE36">
            <v>43529</v>
          </cell>
          <cell r="CF36">
            <v>43531</v>
          </cell>
          <cell r="CG36">
            <v>43536</v>
          </cell>
          <cell r="CH36">
            <v>43538</v>
          </cell>
          <cell r="CI36">
            <v>43543</v>
          </cell>
          <cell r="CJ36">
            <v>43545</v>
          </cell>
          <cell r="CK36">
            <v>43550</v>
          </cell>
          <cell r="CL36">
            <v>43552</v>
          </cell>
          <cell r="CM36">
            <v>43557</v>
          </cell>
          <cell r="CN36">
            <v>43559</v>
          </cell>
          <cell r="CO36">
            <v>43564</v>
          </cell>
          <cell r="CP36">
            <v>43566</v>
          </cell>
          <cell r="CQ36">
            <v>43571</v>
          </cell>
          <cell r="CR36">
            <v>43573</v>
          </cell>
          <cell r="CS36">
            <v>43578</v>
          </cell>
          <cell r="CT36">
            <v>43580</v>
          </cell>
          <cell r="CU36">
            <v>43585</v>
          </cell>
          <cell r="CV36">
            <v>43587</v>
          </cell>
          <cell r="CW36">
            <v>43592</v>
          </cell>
          <cell r="CX36">
            <v>43594</v>
          </cell>
          <cell r="CY36">
            <v>43599</v>
          </cell>
          <cell r="CZ36">
            <v>43601</v>
          </cell>
          <cell r="DA36">
            <v>43606</v>
          </cell>
          <cell r="DB36">
            <v>43608</v>
          </cell>
          <cell r="DC36">
            <v>43613</v>
          </cell>
          <cell r="DD36">
            <v>43615</v>
          </cell>
          <cell r="DE36">
            <v>43620</v>
          </cell>
          <cell r="DF36">
            <v>43622</v>
          </cell>
          <cell r="DG36">
            <v>43627</v>
          </cell>
          <cell r="DH36">
            <v>43629</v>
          </cell>
        </row>
        <row r="37">
          <cell r="A37" t="str">
            <v>HFANY</v>
          </cell>
          <cell r="B37" t="str">
            <v>Israel</v>
          </cell>
          <cell r="C37" t="str">
            <v>HFA</v>
          </cell>
          <cell r="D37" t="str">
            <v>NY</v>
          </cell>
          <cell r="E37" t="str">
            <v>HFANY</v>
          </cell>
          <cell r="F37">
            <v>38</v>
          </cell>
          <cell r="G37" t="str">
            <v>Tue</v>
          </cell>
          <cell r="H37" t="str">
            <v>Thu</v>
          </cell>
          <cell r="I37">
            <v>43277</v>
          </cell>
          <cell r="J37">
            <v>43279</v>
          </cell>
          <cell r="K37">
            <v>43284</v>
          </cell>
          <cell r="L37">
            <v>43286</v>
          </cell>
          <cell r="M37">
            <v>43291</v>
          </cell>
          <cell r="N37">
            <v>43293</v>
          </cell>
          <cell r="O37">
            <v>43298</v>
          </cell>
          <cell r="P37">
            <v>43300</v>
          </cell>
          <cell r="Q37">
            <v>43305</v>
          </cell>
          <cell r="R37">
            <v>43307</v>
          </cell>
          <cell r="S37">
            <v>43312</v>
          </cell>
          <cell r="T37">
            <v>43314</v>
          </cell>
          <cell r="U37">
            <v>43319</v>
          </cell>
          <cell r="V37">
            <v>43321</v>
          </cell>
          <cell r="W37">
            <v>43326</v>
          </cell>
          <cell r="X37">
            <v>43328</v>
          </cell>
          <cell r="Y37">
            <v>43333</v>
          </cell>
          <cell r="Z37">
            <v>43335</v>
          </cell>
          <cell r="AA37">
            <v>43340</v>
          </cell>
          <cell r="AB37">
            <v>43342</v>
          </cell>
          <cell r="AC37">
            <v>43347</v>
          </cell>
          <cell r="AD37">
            <v>43349</v>
          </cell>
          <cell r="AE37">
            <v>43354</v>
          </cell>
          <cell r="AF37">
            <v>43356</v>
          </cell>
          <cell r="AG37">
            <v>43361</v>
          </cell>
          <cell r="AH37">
            <v>43363</v>
          </cell>
          <cell r="AI37">
            <v>43368</v>
          </cell>
          <cell r="AJ37">
            <v>43370</v>
          </cell>
          <cell r="AK37">
            <v>43375</v>
          </cell>
          <cell r="AL37">
            <v>43377</v>
          </cell>
          <cell r="AM37">
            <v>43382</v>
          </cell>
          <cell r="AN37">
            <v>43384</v>
          </cell>
          <cell r="AO37">
            <v>43389</v>
          </cell>
          <cell r="AP37">
            <v>43391</v>
          </cell>
          <cell r="AQ37">
            <v>43396</v>
          </cell>
          <cell r="AR37">
            <v>43398</v>
          </cell>
          <cell r="AS37">
            <v>43403</v>
          </cell>
          <cell r="AT37">
            <v>43405</v>
          </cell>
          <cell r="AU37">
            <v>43410</v>
          </cell>
          <cell r="AV37">
            <v>43412</v>
          </cell>
          <cell r="AW37">
            <v>43417</v>
          </cell>
          <cell r="AX37">
            <v>43419</v>
          </cell>
          <cell r="AY37">
            <v>43424</v>
          </cell>
          <cell r="AZ37">
            <v>43426</v>
          </cell>
          <cell r="BA37">
            <v>43431</v>
          </cell>
          <cell r="BB37">
            <v>43433</v>
          </cell>
          <cell r="BC37">
            <v>43438</v>
          </cell>
          <cell r="BD37">
            <v>43440</v>
          </cell>
          <cell r="BE37">
            <v>43445</v>
          </cell>
          <cell r="BF37">
            <v>43447</v>
          </cell>
          <cell r="BG37">
            <v>43452</v>
          </cell>
          <cell r="BH37">
            <v>43454</v>
          </cell>
          <cell r="BI37">
            <v>43459</v>
          </cell>
          <cell r="BJ37">
            <v>43461</v>
          </cell>
          <cell r="BK37">
            <v>43466</v>
          </cell>
          <cell r="BL37">
            <v>43468</v>
          </cell>
          <cell r="BM37">
            <v>43473</v>
          </cell>
          <cell r="BN37">
            <v>43475</v>
          </cell>
          <cell r="BO37">
            <v>43480</v>
          </cell>
          <cell r="BP37">
            <v>43482</v>
          </cell>
          <cell r="BQ37">
            <v>43487</v>
          </cell>
          <cell r="BR37">
            <v>43489</v>
          </cell>
          <cell r="BS37">
            <v>43494</v>
          </cell>
          <cell r="BT37">
            <v>43496</v>
          </cell>
          <cell r="BU37">
            <v>43501</v>
          </cell>
          <cell r="BV37">
            <v>43503</v>
          </cell>
          <cell r="BW37">
            <v>43508</v>
          </cell>
          <cell r="BX37">
            <v>43510</v>
          </cell>
          <cell r="BY37">
            <v>43515</v>
          </cell>
          <cell r="BZ37">
            <v>43517</v>
          </cell>
          <cell r="CA37">
            <v>43522</v>
          </cell>
          <cell r="CB37">
            <v>43524</v>
          </cell>
          <cell r="CC37">
            <v>43529</v>
          </cell>
          <cell r="CD37">
            <v>43531</v>
          </cell>
          <cell r="CE37">
            <v>43536</v>
          </cell>
          <cell r="CF37">
            <v>43538</v>
          </cell>
          <cell r="CG37">
            <v>43543</v>
          </cell>
          <cell r="CH37">
            <v>43545</v>
          </cell>
          <cell r="CI37">
            <v>43550</v>
          </cell>
          <cell r="CJ37">
            <v>43552</v>
          </cell>
          <cell r="CK37">
            <v>43557</v>
          </cell>
          <cell r="CL37">
            <v>43559</v>
          </cell>
          <cell r="CM37">
            <v>43564</v>
          </cell>
          <cell r="CN37">
            <v>43566</v>
          </cell>
          <cell r="CO37">
            <v>43571</v>
          </cell>
          <cell r="CP37">
            <v>43573</v>
          </cell>
          <cell r="CQ37">
            <v>43578</v>
          </cell>
          <cell r="CR37">
            <v>43580</v>
          </cell>
          <cell r="CS37">
            <v>43585</v>
          </cell>
          <cell r="CT37">
            <v>43587</v>
          </cell>
          <cell r="CU37">
            <v>43592</v>
          </cell>
          <cell r="CV37">
            <v>43594</v>
          </cell>
          <cell r="CW37">
            <v>43599</v>
          </cell>
          <cell r="CX37">
            <v>43601</v>
          </cell>
          <cell r="CY37">
            <v>43606</v>
          </cell>
          <cell r="CZ37">
            <v>43608</v>
          </cell>
          <cell r="DA37">
            <v>43613</v>
          </cell>
          <cell r="DB37">
            <v>43615</v>
          </cell>
          <cell r="DC37">
            <v>43620</v>
          </cell>
          <cell r="DD37">
            <v>43622</v>
          </cell>
          <cell r="DE37">
            <v>43627</v>
          </cell>
          <cell r="DF37">
            <v>43629</v>
          </cell>
          <cell r="DG37">
            <v>43634</v>
          </cell>
          <cell r="DH37">
            <v>43636</v>
          </cell>
        </row>
        <row r="38">
          <cell r="A38" t="str">
            <v>HFANY</v>
          </cell>
          <cell r="B38" t="str">
            <v>Jordan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  <cell r="I38">
            <v>43277</v>
          </cell>
          <cell r="J38">
            <v>43279</v>
          </cell>
          <cell r="K38">
            <v>43284</v>
          </cell>
          <cell r="L38">
            <v>43286</v>
          </cell>
          <cell r="M38">
            <v>43291</v>
          </cell>
          <cell r="N38">
            <v>43293</v>
          </cell>
          <cell r="O38">
            <v>43298</v>
          </cell>
          <cell r="P38">
            <v>43300</v>
          </cell>
          <cell r="Q38">
            <v>43305</v>
          </cell>
          <cell r="R38">
            <v>43307</v>
          </cell>
          <cell r="S38">
            <v>43312</v>
          </cell>
          <cell r="T38">
            <v>43314</v>
          </cell>
          <cell r="U38">
            <v>43319</v>
          </cell>
          <cell r="V38">
            <v>43321</v>
          </cell>
          <cell r="W38">
            <v>43326</v>
          </cell>
          <cell r="X38">
            <v>43328</v>
          </cell>
          <cell r="Y38">
            <v>43333</v>
          </cell>
          <cell r="Z38">
            <v>43335</v>
          </cell>
          <cell r="AA38">
            <v>43340</v>
          </cell>
          <cell r="AB38">
            <v>43342</v>
          </cell>
          <cell r="AC38">
            <v>43347</v>
          </cell>
          <cell r="AD38">
            <v>43349</v>
          </cell>
          <cell r="AE38">
            <v>43354</v>
          </cell>
          <cell r="AF38">
            <v>43356</v>
          </cell>
          <cell r="AG38">
            <v>43361</v>
          </cell>
          <cell r="AH38">
            <v>43363</v>
          </cell>
          <cell r="AI38">
            <v>43368</v>
          </cell>
          <cell r="AJ38">
            <v>43370</v>
          </cell>
          <cell r="AK38">
            <v>43375</v>
          </cell>
          <cell r="AL38">
            <v>43377</v>
          </cell>
          <cell r="AM38">
            <v>43382</v>
          </cell>
          <cell r="AN38">
            <v>43384</v>
          </cell>
          <cell r="AO38">
            <v>43389</v>
          </cell>
          <cell r="AP38">
            <v>43391</v>
          </cell>
          <cell r="AQ38">
            <v>43396</v>
          </cell>
          <cell r="AR38">
            <v>43398</v>
          </cell>
          <cell r="AS38">
            <v>43403</v>
          </cell>
          <cell r="AT38">
            <v>43405</v>
          </cell>
          <cell r="AU38">
            <v>43410</v>
          </cell>
          <cell r="AV38">
            <v>43412</v>
          </cell>
          <cell r="AW38">
            <v>43417</v>
          </cell>
          <cell r="AX38">
            <v>43419</v>
          </cell>
          <cell r="AY38">
            <v>43424</v>
          </cell>
          <cell r="AZ38">
            <v>43426</v>
          </cell>
          <cell r="BA38">
            <v>43431</v>
          </cell>
          <cell r="BB38">
            <v>43433</v>
          </cell>
          <cell r="BC38">
            <v>43438</v>
          </cell>
          <cell r="BD38">
            <v>43440</v>
          </cell>
          <cell r="BE38">
            <v>43445</v>
          </cell>
          <cell r="BF38">
            <v>43447</v>
          </cell>
          <cell r="BG38">
            <v>43452</v>
          </cell>
          <cell r="BH38">
            <v>43454</v>
          </cell>
          <cell r="BI38">
            <v>43459</v>
          </cell>
          <cell r="BJ38">
            <v>43461</v>
          </cell>
          <cell r="BK38">
            <v>43466</v>
          </cell>
          <cell r="BL38">
            <v>43468</v>
          </cell>
          <cell r="BM38">
            <v>43473</v>
          </cell>
          <cell r="BN38">
            <v>43475</v>
          </cell>
          <cell r="BO38">
            <v>43480</v>
          </cell>
          <cell r="BP38">
            <v>43482</v>
          </cell>
          <cell r="BQ38">
            <v>43487</v>
          </cell>
          <cell r="BR38">
            <v>43489</v>
          </cell>
          <cell r="BS38">
            <v>43494</v>
          </cell>
          <cell r="BT38">
            <v>43496</v>
          </cell>
          <cell r="BU38">
            <v>43501</v>
          </cell>
          <cell r="BV38">
            <v>43503</v>
          </cell>
          <cell r="BW38">
            <v>43508</v>
          </cell>
          <cell r="BX38">
            <v>43510</v>
          </cell>
          <cell r="BY38">
            <v>43515</v>
          </cell>
          <cell r="BZ38">
            <v>43517</v>
          </cell>
          <cell r="CA38">
            <v>43522</v>
          </cell>
          <cell r="CB38">
            <v>43524</v>
          </cell>
          <cell r="CC38">
            <v>43529</v>
          </cell>
          <cell r="CD38">
            <v>43531</v>
          </cell>
          <cell r="CE38">
            <v>43536</v>
          </cell>
          <cell r="CF38">
            <v>43538</v>
          </cell>
          <cell r="CG38">
            <v>43543</v>
          </cell>
          <cell r="CH38">
            <v>43545</v>
          </cell>
          <cell r="CI38">
            <v>43550</v>
          </cell>
          <cell r="CJ38">
            <v>43552</v>
          </cell>
          <cell r="CK38">
            <v>43557</v>
          </cell>
          <cell r="CL38">
            <v>43559</v>
          </cell>
          <cell r="CM38">
            <v>43564</v>
          </cell>
          <cell r="CN38">
            <v>43566</v>
          </cell>
          <cell r="CO38">
            <v>43571</v>
          </cell>
          <cell r="CP38">
            <v>43573</v>
          </cell>
          <cell r="CQ38">
            <v>43578</v>
          </cell>
          <cell r="CR38">
            <v>43580</v>
          </cell>
          <cell r="CS38">
            <v>43585</v>
          </cell>
          <cell r="CT38">
            <v>43587</v>
          </cell>
          <cell r="CU38">
            <v>43592</v>
          </cell>
          <cell r="CV38">
            <v>43594</v>
          </cell>
          <cell r="CW38">
            <v>43599</v>
          </cell>
          <cell r="CX38">
            <v>43601</v>
          </cell>
          <cell r="CY38">
            <v>43606</v>
          </cell>
          <cell r="CZ38">
            <v>43608</v>
          </cell>
          <cell r="DA38">
            <v>43613</v>
          </cell>
          <cell r="DB38">
            <v>43615</v>
          </cell>
          <cell r="DC38">
            <v>43620</v>
          </cell>
          <cell r="DD38">
            <v>43622</v>
          </cell>
          <cell r="DE38">
            <v>43627</v>
          </cell>
          <cell r="DF38">
            <v>43629</v>
          </cell>
          <cell r="DG38">
            <v>43634</v>
          </cell>
          <cell r="DH38">
            <v>43636</v>
          </cell>
        </row>
        <row r="39">
          <cell r="A39" t="str">
            <v>MBASA</v>
          </cell>
          <cell r="B39" t="str">
            <v>Kenya</v>
          </cell>
          <cell r="C39" t="str">
            <v>MBA</v>
          </cell>
          <cell r="D39" t="str">
            <v>SA</v>
          </cell>
          <cell r="E39" t="str">
            <v>MBASA</v>
          </cell>
          <cell r="F39">
            <v>53</v>
          </cell>
          <cell r="G39" t="str">
            <v>Mon</v>
          </cell>
          <cell r="H39" t="str">
            <v>Wed</v>
          </cell>
          <cell r="I39">
            <v>43262</v>
          </cell>
          <cell r="J39">
            <v>43264</v>
          </cell>
          <cell r="K39">
            <v>43269</v>
          </cell>
          <cell r="L39">
            <v>43271</v>
          </cell>
          <cell r="M39">
            <v>43276</v>
          </cell>
          <cell r="N39">
            <v>43278</v>
          </cell>
          <cell r="O39">
            <v>43283</v>
          </cell>
          <cell r="P39">
            <v>43285</v>
          </cell>
          <cell r="Q39">
            <v>43290</v>
          </cell>
          <cell r="R39">
            <v>43292</v>
          </cell>
          <cell r="S39">
            <v>43297</v>
          </cell>
          <cell r="T39">
            <v>43299</v>
          </cell>
          <cell r="U39">
            <v>43304</v>
          </cell>
          <cell r="V39">
            <v>43306</v>
          </cell>
          <cell r="W39">
            <v>43311</v>
          </cell>
          <cell r="X39">
            <v>43313</v>
          </cell>
          <cell r="Y39">
            <v>43318</v>
          </cell>
          <cell r="Z39">
            <v>43320</v>
          </cell>
          <cell r="AA39">
            <v>43325</v>
          </cell>
          <cell r="AB39">
            <v>43327</v>
          </cell>
          <cell r="AC39">
            <v>43332</v>
          </cell>
          <cell r="AD39">
            <v>43334</v>
          </cell>
          <cell r="AE39">
            <v>43339</v>
          </cell>
          <cell r="AF39">
            <v>43341</v>
          </cell>
          <cell r="AG39">
            <v>43346</v>
          </cell>
          <cell r="AH39">
            <v>43348</v>
          </cell>
          <cell r="AI39">
            <v>43353</v>
          </cell>
          <cell r="AJ39">
            <v>43355</v>
          </cell>
          <cell r="AK39">
            <v>43360</v>
          </cell>
          <cell r="AL39">
            <v>43362</v>
          </cell>
          <cell r="AM39">
            <v>43367</v>
          </cell>
          <cell r="AN39">
            <v>43369</v>
          </cell>
          <cell r="AO39">
            <v>43374</v>
          </cell>
          <cell r="AP39">
            <v>43376</v>
          </cell>
          <cell r="AQ39">
            <v>43381</v>
          </cell>
          <cell r="AR39">
            <v>43383</v>
          </cell>
          <cell r="AS39">
            <v>43388</v>
          </cell>
          <cell r="AT39">
            <v>43390</v>
          </cell>
          <cell r="AU39">
            <v>43395</v>
          </cell>
          <cell r="AV39">
            <v>43397</v>
          </cell>
          <cell r="AW39">
            <v>43402</v>
          </cell>
          <cell r="AX39">
            <v>43404</v>
          </cell>
          <cell r="AY39">
            <v>43409</v>
          </cell>
          <cell r="AZ39">
            <v>43411</v>
          </cell>
          <cell r="BA39">
            <v>43416</v>
          </cell>
          <cell r="BB39">
            <v>43418</v>
          </cell>
          <cell r="BC39">
            <v>43423</v>
          </cell>
          <cell r="BD39">
            <v>43425</v>
          </cell>
          <cell r="BE39">
            <v>43430</v>
          </cell>
          <cell r="BF39">
            <v>43432</v>
          </cell>
          <cell r="BG39">
            <v>43437</v>
          </cell>
          <cell r="BH39">
            <v>43439</v>
          </cell>
          <cell r="BI39">
            <v>43444</v>
          </cell>
          <cell r="BJ39">
            <v>43446</v>
          </cell>
          <cell r="BK39">
            <v>43451</v>
          </cell>
          <cell r="BL39">
            <v>43453</v>
          </cell>
          <cell r="BM39">
            <v>43458</v>
          </cell>
          <cell r="BN39">
            <v>43460</v>
          </cell>
          <cell r="BO39">
            <v>43465</v>
          </cell>
          <cell r="BP39">
            <v>43467</v>
          </cell>
          <cell r="BQ39">
            <v>43472</v>
          </cell>
          <cell r="BR39">
            <v>43474</v>
          </cell>
          <cell r="BS39">
            <v>43479</v>
          </cell>
          <cell r="BT39">
            <v>43481</v>
          </cell>
          <cell r="BU39">
            <v>43486</v>
          </cell>
          <cell r="BV39">
            <v>43488</v>
          </cell>
          <cell r="BW39">
            <v>43493</v>
          </cell>
          <cell r="BX39">
            <v>43495</v>
          </cell>
          <cell r="BY39">
            <v>43500</v>
          </cell>
          <cell r="BZ39">
            <v>43502</v>
          </cell>
          <cell r="CA39">
            <v>43507</v>
          </cell>
          <cell r="CB39">
            <v>43509</v>
          </cell>
          <cell r="CC39">
            <v>43514</v>
          </cell>
          <cell r="CD39">
            <v>43516</v>
          </cell>
          <cell r="CE39">
            <v>43521</v>
          </cell>
          <cell r="CF39">
            <v>43523</v>
          </cell>
          <cell r="CG39">
            <v>43528</v>
          </cell>
          <cell r="CH39">
            <v>43530</v>
          </cell>
          <cell r="CI39">
            <v>43535</v>
          </cell>
          <cell r="CJ39">
            <v>43537</v>
          </cell>
          <cell r="CK39">
            <v>43542</v>
          </cell>
          <cell r="CL39">
            <v>43544</v>
          </cell>
          <cell r="CM39">
            <v>43549</v>
          </cell>
          <cell r="CN39">
            <v>43551</v>
          </cell>
          <cell r="CO39">
            <v>43556</v>
          </cell>
          <cell r="CP39">
            <v>43558</v>
          </cell>
          <cell r="CQ39">
            <v>43563</v>
          </cell>
          <cell r="CR39">
            <v>43565</v>
          </cell>
          <cell r="CS39">
            <v>43570</v>
          </cell>
          <cell r="CT39">
            <v>43572</v>
          </cell>
          <cell r="CU39">
            <v>43577</v>
          </cell>
          <cell r="CV39">
            <v>43579</v>
          </cell>
          <cell r="CW39">
            <v>43584</v>
          </cell>
          <cell r="CX39">
            <v>43586</v>
          </cell>
          <cell r="CY39">
            <v>43591</v>
          </cell>
          <cell r="CZ39">
            <v>43593</v>
          </cell>
          <cell r="DA39">
            <v>43598</v>
          </cell>
          <cell r="DB39">
            <v>43600</v>
          </cell>
          <cell r="DC39">
            <v>43605</v>
          </cell>
          <cell r="DD39">
            <v>43607</v>
          </cell>
          <cell r="DE39">
            <v>43612</v>
          </cell>
          <cell r="DF39">
            <v>43614</v>
          </cell>
          <cell r="DG39">
            <v>43619</v>
          </cell>
          <cell r="DH39">
            <v>43621</v>
          </cell>
        </row>
        <row r="40">
          <cell r="A40" t="str">
            <v>PUSLA</v>
          </cell>
          <cell r="B40" t="str">
            <v>Korea</v>
          </cell>
          <cell r="C40" t="str">
            <v>PUS</v>
          </cell>
          <cell r="D40" t="str">
            <v>LA</v>
          </cell>
          <cell r="E40" t="str">
            <v>PUSLA</v>
          </cell>
          <cell r="F40">
            <v>30</v>
          </cell>
          <cell r="G40" t="str">
            <v>Wed</v>
          </cell>
          <cell r="H40" t="str">
            <v>Fri</v>
          </cell>
          <cell r="I40">
            <v>43285</v>
          </cell>
          <cell r="J40">
            <v>43287</v>
          </cell>
          <cell r="K40">
            <v>43292</v>
          </cell>
          <cell r="L40">
            <v>43294</v>
          </cell>
          <cell r="M40">
            <v>43299</v>
          </cell>
          <cell r="N40">
            <v>43301</v>
          </cell>
          <cell r="O40">
            <v>43306</v>
          </cell>
          <cell r="P40">
            <v>43308</v>
          </cell>
          <cell r="Q40">
            <v>43313</v>
          </cell>
          <cell r="R40">
            <v>43315</v>
          </cell>
          <cell r="S40">
            <v>43320</v>
          </cell>
          <cell r="T40">
            <v>43322</v>
          </cell>
          <cell r="U40">
            <v>43327</v>
          </cell>
          <cell r="V40">
            <v>43329</v>
          </cell>
          <cell r="W40">
            <v>43334</v>
          </cell>
          <cell r="X40">
            <v>43336</v>
          </cell>
          <cell r="Y40">
            <v>43341</v>
          </cell>
          <cell r="Z40">
            <v>43343</v>
          </cell>
          <cell r="AA40">
            <v>43348</v>
          </cell>
          <cell r="AB40">
            <v>43350</v>
          </cell>
          <cell r="AC40">
            <v>43355</v>
          </cell>
          <cell r="AD40">
            <v>43357</v>
          </cell>
          <cell r="AE40">
            <v>43362</v>
          </cell>
          <cell r="AF40">
            <v>43364</v>
          </cell>
          <cell r="AG40">
            <v>43369</v>
          </cell>
          <cell r="AH40">
            <v>43371</v>
          </cell>
          <cell r="AI40">
            <v>43376</v>
          </cell>
          <cell r="AJ40">
            <v>43378</v>
          </cell>
          <cell r="AK40">
            <v>43383</v>
          </cell>
          <cell r="AL40">
            <v>43385</v>
          </cell>
          <cell r="AM40">
            <v>43390</v>
          </cell>
          <cell r="AN40">
            <v>43392</v>
          </cell>
          <cell r="AO40">
            <v>43397</v>
          </cell>
          <cell r="AP40">
            <v>43399</v>
          </cell>
          <cell r="AQ40">
            <v>43404</v>
          </cell>
          <cell r="AR40">
            <v>43406</v>
          </cell>
          <cell r="AS40">
            <v>43411</v>
          </cell>
          <cell r="AT40">
            <v>43413</v>
          </cell>
          <cell r="AU40">
            <v>43418</v>
          </cell>
          <cell r="AV40">
            <v>43420</v>
          </cell>
          <cell r="AW40">
            <v>43425</v>
          </cell>
          <cell r="AX40">
            <v>43427</v>
          </cell>
          <cell r="AY40">
            <v>43432</v>
          </cell>
          <cell r="AZ40">
            <v>43434</v>
          </cell>
          <cell r="BA40">
            <v>43439</v>
          </cell>
          <cell r="BB40">
            <v>43441</v>
          </cell>
          <cell r="BC40">
            <v>43446</v>
          </cell>
          <cell r="BD40">
            <v>43448</v>
          </cell>
          <cell r="BE40">
            <v>43453</v>
          </cell>
          <cell r="BF40">
            <v>43455</v>
          </cell>
          <cell r="BG40">
            <v>43460</v>
          </cell>
          <cell r="BH40">
            <v>43462</v>
          </cell>
          <cell r="BI40">
            <v>43467</v>
          </cell>
          <cell r="BJ40">
            <v>43469</v>
          </cell>
          <cell r="BK40">
            <v>43474</v>
          </cell>
          <cell r="BL40">
            <v>43476</v>
          </cell>
          <cell r="BM40">
            <v>43481</v>
          </cell>
          <cell r="BN40">
            <v>43483</v>
          </cell>
          <cell r="BO40">
            <v>43488</v>
          </cell>
          <cell r="BP40">
            <v>43490</v>
          </cell>
          <cell r="BQ40">
            <v>43495</v>
          </cell>
          <cell r="BR40">
            <v>43497</v>
          </cell>
          <cell r="BS40">
            <v>43502</v>
          </cell>
          <cell r="BT40">
            <v>43504</v>
          </cell>
          <cell r="BU40">
            <v>43509</v>
          </cell>
          <cell r="BV40">
            <v>43511</v>
          </cell>
          <cell r="BW40">
            <v>43516</v>
          </cell>
          <cell r="BX40">
            <v>43518</v>
          </cell>
          <cell r="BY40">
            <v>43523</v>
          </cell>
          <cell r="BZ40">
            <v>43525</v>
          </cell>
          <cell r="CA40">
            <v>43530</v>
          </cell>
          <cell r="CB40">
            <v>43532</v>
          </cell>
          <cell r="CC40">
            <v>43537</v>
          </cell>
          <cell r="CD40">
            <v>43539</v>
          </cell>
          <cell r="CE40">
            <v>43544</v>
          </cell>
          <cell r="CF40">
            <v>43546</v>
          </cell>
          <cell r="CG40">
            <v>43551</v>
          </cell>
          <cell r="CH40">
            <v>43553</v>
          </cell>
          <cell r="CI40">
            <v>43558</v>
          </cell>
          <cell r="CJ40">
            <v>43560</v>
          </cell>
          <cell r="CK40">
            <v>43565</v>
          </cell>
          <cell r="CL40">
            <v>43567</v>
          </cell>
          <cell r="CM40">
            <v>43572</v>
          </cell>
          <cell r="CN40">
            <v>43574</v>
          </cell>
          <cell r="CO40">
            <v>43579</v>
          </cell>
          <cell r="CP40">
            <v>43581</v>
          </cell>
          <cell r="CQ40">
            <v>43586</v>
          </cell>
          <cell r="CR40">
            <v>43588</v>
          </cell>
          <cell r="CS40">
            <v>43593</v>
          </cell>
          <cell r="CT40">
            <v>43595</v>
          </cell>
          <cell r="CU40">
            <v>43600</v>
          </cell>
          <cell r="CV40">
            <v>43602</v>
          </cell>
          <cell r="CW40">
            <v>43607</v>
          </cell>
          <cell r="CX40">
            <v>43609</v>
          </cell>
          <cell r="CY40">
            <v>43614</v>
          </cell>
          <cell r="CZ40">
            <v>43616</v>
          </cell>
          <cell r="DA40">
            <v>43621</v>
          </cell>
          <cell r="DB40">
            <v>43623</v>
          </cell>
          <cell r="DC40">
            <v>43628</v>
          </cell>
          <cell r="DD40">
            <v>43630</v>
          </cell>
          <cell r="DE40">
            <v>43635</v>
          </cell>
          <cell r="DF40">
            <v>43637</v>
          </cell>
          <cell r="DG40">
            <v>43642</v>
          </cell>
          <cell r="DH40">
            <v>43644</v>
          </cell>
        </row>
        <row r="41">
          <cell r="A41" t="str">
            <v>PENLA</v>
          </cell>
          <cell r="B41" t="str">
            <v>Malaysia</v>
          </cell>
          <cell r="C41" t="str">
            <v>PEN</v>
          </cell>
          <cell r="D41" t="str">
            <v>LA</v>
          </cell>
          <cell r="E41" t="str">
            <v>PENLA</v>
          </cell>
          <cell r="F41">
            <v>45</v>
          </cell>
          <cell r="G41" t="str">
            <v>Tue</v>
          </cell>
          <cell r="H41" t="str">
            <v>Thu</v>
          </cell>
          <cell r="I41">
            <v>43270</v>
          </cell>
          <cell r="J41">
            <v>43272</v>
          </cell>
          <cell r="K41">
            <v>43277</v>
          </cell>
          <cell r="L41">
            <v>43279</v>
          </cell>
          <cell r="M41">
            <v>43284</v>
          </cell>
          <cell r="N41">
            <v>43286</v>
          </cell>
          <cell r="O41">
            <v>43291</v>
          </cell>
          <cell r="P41">
            <v>43293</v>
          </cell>
          <cell r="Q41">
            <v>43298</v>
          </cell>
          <cell r="R41">
            <v>43300</v>
          </cell>
          <cell r="S41">
            <v>43305</v>
          </cell>
          <cell r="T41">
            <v>43307</v>
          </cell>
          <cell r="U41">
            <v>43312</v>
          </cell>
          <cell r="V41">
            <v>43314</v>
          </cell>
          <cell r="W41">
            <v>43319</v>
          </cell>
          <cell r="X41">
            <v>43321</v>
          </cell>
          <cell r="Y41">
            <v>43326</v>
          </cell>
          <cell r="Z41">
            <v>43328</v>
          </cell>
          <cell r="AA41">
            <v>43333</v>
          </cell>
          <cell r="AB41">
            <v>43335</v>
          </cell>
          <cell r="AC41">
            <v>43340</v>
          </cell>
          <cell r="AD41">
            <v>43342</v>
          </cell>
          <cell r="AE41">
            <v>43347</v>
          </cell>
          <cell r="AF41">
            <v>43349</v>
          </cell>
          <cell r="AG41">
            <v>43354</v>
          </cell>
          <cell r="AH41">
            <v>43356</v>
          </cell>
          <cell r="AI41">
            <v>43361</v>
          </cell>
          <cell r="AJ41">
            <v>43363</v>
          </cell>
          <cell r="AK41">
            <v>43368</v>
          </cell>
          <cell r="AL41">
            <v>43370</v>
          </cell>
          <cell r="AM41">
            <v>43375</v>
          </cell>
          <cell r="AN41">
            <v>43377</v>
          </cell>
          <cell r="AO41">
            <v>43382</v>
          </cell>
          <cell r="AP41">
            <v>43384</v>
          </cell>
          <cell r="AQ41">
            <v>43389</v>
          </cell>
          <cell r="AR41">
            <v>43391</v>
          </cell>
          <cell r="AS41">
            <v>43396</v>
          </cell>
          <cell r="AT41">
            <v>43398</v>
          </cell>
          <cell r="AU41">
            <v>43403</v>
          </cell>
          <cell r="AV41">
            <v>43405</v>
          </cell>
          <cell r="AW41">
            <v>43410</v>
          </cell>
          <cell r="AX41">
            <v>43412</v>
          </cell>
          <cell r="AY41">
            <v>43417</v>
          </cell>
          <cell r="AZ41">
            <v>43419</v>
          </cell>
          <cell r="BA41">
            <v>43424</v>
          </cell>
          <cell r="BB41">
            <v>43426</v>
          </cell>
          <cell r="BC41">
            <v>43431</v>
          </cell>
          <cell r="BD41">
            <v>43433</v>
          </cell>
          <cell r="BE41">
            <v>43438</v>
          </cell>
          <cell r="BF41">
            <v>43440</v>
          </cell>
          <cell r="BG41">
            <v>43445</v>
          </cell>
          <cell r="BH41">
            <v>43447</v>
          </cell>
          <cell r="BI41">
            <v>43452</v>
          </cell>
          <cell r="BJ41">
            <v>43454</v>
          </cell>
          <cell r="BK41">
            <v>43459</v>
          </cell>
          <cell r="BL41">
            <v>43461</v>
          </cell>
          <cell r="BM41">
            <v>43466</v>
          </cell>
          <cell r="BN41">
            <v>43468</v>
          </cell>
          <cell r="BO41">
            <v>43473</v>
          </cell>
          <cell r="BP41">
            <v>43475</v>
          </cell>
          <cell r="BQ41">
            <v>43480</v>
          </cell>
          <cell r="BR41">
            <v>43482</v>
          </cell>
          <cell r="BS41">
            <v>43487</v>
          </cell>
          <cell r="BT41">
            <v>43489</v>
          </cell>
          <cell r="BU41">
            <v>43494</v>
          </cell>
          <cell r="BV41">
            <v>43496</v>
          </cell>
          <cell r="BW41">
            <v>43501</v>
          </cell>
          <cell r="BX41">
            <v>43503</v>
          </cell>
          <cell r="BY41">
            <v>43508</v>
          </cell>
          <cell r="BZ41">
            <v>43510</v>
          </cell>
          <cell r="CA41">
            <v>43515</v>
          </cell>
          <cell r="CB41">
            <v>43517</v>
          </cell>
          <cell r="CC41">
            <v>43522</v>
          </cell>
          <cell r="CD41">
            <v>43524</v>
          </cell>
          <cell r="CE41">
            <v>43529</v>
          </cell>
          <cell r="CF41">
            <v>43531</v>
          </cell>
          <cell r="CG41">
            <v>43536</v>
          </cell>
          <cell r="CH41">
            <v>43538</v>
          </cell>
          <cell r="CI41">
            <v>43543</v>
          </cell>
          <cell r="CJ41">
            <v>43545</v>
          </cell>
          <cell r="CK41">
            <v>43550</v>
          </cell>
          <cell r="CL41">
            <v>43552</v>
          </cell>
          <cell r="CM41">
            <v>43557</v>
          </cell>
          <cell r="CN41">
            <v>43559</v>
          </cell>
          <cell r="CO41">
            <v>43564</v>
          </cell>
          <cell r="CP41">
            <v>43566</v>
          </cell>
          <cell r="CQ41">
            <v>43571</v>
          </cell>
          <cell r="CR41">
            <v>43573</v>
          </cell>
          <cell r="CS41">
            <v>43578</v>
          </cell>
          <cell r="CT41">
            <v>43580</v>
          </cell>
          <cell r="CU41">
            <v>43585</v>
          </cell>
          <cell r="CV41">
            <v>43587</v>
          </cell>
          <cell r="CW41">
            <v>43592</v>
          </cell>
          <cell r="CX41">
            <v>43594</v>
          </cell>
          <cell r="CY41">
            <v>43599</v>
          </cell>
          <cell r="CZ41">
            <v>43601</v>
          </cell>
          <cell r="DA41">
            <v>43606</v>
          </cell>
          <cell r="DB41">
            <v>43608</v>
          </cell>
          <cell r="DC41">
            <v>43613</v>
          </cell>
          <cell r="DD41">
            <v>43615</v>
          </cell>
          <cell r="DE41">
            <v>43620</v>
          </cell>
          <cell r="DF41">
            <v>43622</v>
          </cell>
          <cell r="DG41">
            <v>43627</v>
          </cell>
          <cell r="DH41">
            <v>43629</v>
          </cell>
        </row>
        <row r="42">
          <cell r="A42" t="str">
            <v>PTKLA</v>
          </cell>
          <cell r="B42" t="str">
            <v>Malaysia</v>
          </cell>
          <cell r="C42" t="str">
            <v>PTK</v>
          </cell>
          <cell r="D42" t="str">
            <v>LA</v>
          </cell>
          <cell r="E42" t="str">
            <v>PTKLA</v>
          </cell>
          <cell r="F42">
            <v>45</v>
          </cell>
          <cell r="G42" t="str">
            <v>Tue</v>
          </cell>
          <cell r="H42" t="str">
            <v>Thu</v>
          </cell>
          <cell r="I42">
            <v>43270</v>
          </cell>
          <cell r="J42">
            <v>43272</v>
          </cell>
          <cell r="K42">
            <v>43277</v>
          </cell>
          <cell r="L42">
            <v>43279</v>
          </cell>
          <cell r="M42">
            <v>43284</v>
          </cell>
          <cell r="N42">
            <v>43286</v>
          </cell>
          <cell r="O42">
            <v>43291</v>
          </cell>
          <cell r="P42">
            <v>43293</v>
          </cell>
          <cell r="Q42">
            <v>43298</v>
          </cell>
          <cell r="R42">
            <v>43300</v>
          </cell>
          <cell r="S42">
            <v>43305</v>
          </cell>
          <cell r="T42">
            <v>43307</v>
          </cell>
          <cell r="U42">
            <v>43312</v>
          </cell>
          <cell r="V42">
            <v>43314</v>
          </cell>
          <cell r="W42">
            <v>43319</v>
          </cell>
          <cell r="X42">
            <v>43321</v>
          </cell>
          <cell r="Y42">
            <v>43326</v>
          </cell>
          <cell r="Z42">
            <v>43328</v>
          </cell>
          <cell r="AA42">
            <v>43333</v>
          </cell>
          <cell r="AB42">
            <v>43335</v>
          </cell>
          <cell r="AC42">
            <v>43340</v>
          </cell>
          <cell r="AD42">
            <v>43342</v>
          </cell>
          <cell r="AE42">
            <v>43347</v>
          </cell>
          <cell r="AF42">
            <v>43349</v>
          </cell>
          <cell r="AG42">
            <v>43354</v>
          </cell>
          <cell r="AH42">
            <v>43356</v>
          </cell>
          <cell r="AI42">
            <v>43361</v>
          </cell>
          <cell r="AJ42">
            <v>43363</v>
          </cell>
          <cell r="AK42">
            <v>43368</v>
          </cell>
          <cell r="AL42">
            <v>43370</v>
          </cell>
          <cell r="AM42">
            <v>43375</v>
          </cell>
          <cell r="AN42">
            <v>43377</v>
          </cell>
          <cell r="AO42">
            <v>43382</v>
          </cell>
          <cell r="AP42">
            <v>43384</v>
          </cell>
          <cell r="AQ42">
            <v>43389</v>
          </cell>
          <cell r="AR42">
            <v>43391</v>
          </cell>
          <cell r="AS42">
            <v>43396</v>
          </cell>
          <cell r="AT42">
            <v>43398</v>
          </cell>
          <cell r="AU42">
            <v>43403</v>
          </cell>
          <cell r="AV42">
            <v>43405</v>
          </cell>
          <cell r="AW42">
            <v>43410</v>
          </cell>
          <cell r="AX42">
            <v>43412</v>
          </cell>
          <cell r="AY42">
            <v>43417</v>
          </cell>
          <cell r="AZ42">
            <v>43419</v>
          </cell>
          <cell r="BA42">
            <v>43424</v>
          </cell>
          <cell r="BB42">
            <v>43426</v>
          </cell>
          <cell r="BC42">
            <v>43431</v>
          </cell>
          <cell r="BD42">
            <v>43433</v>
          </cell>
          <cell r="BE42">
            <v>43438</v>
          </cell>
          <cell r="BF42">
            <v>43440</v>
          </cell>
          <cell r="BG42">
            <v>43445</v>
          </cell>
          <cell r="BH42">
            <v>43447</v>
          </cell>
          <cell r="BI42">
            <v>43452</v>
          </cell>
          <cell r="BJ42">
            <v>43454</v>
          </cell>
          <cell r="BK42">
            <v>43459</v>
          </cell>
          <cell r="BL42">
            <v>43461</v>
          </cell>
          <cell r="BM42">
            <v>43466</v>
          </cell>
          <cell r="BN42">
            <v>43468</v>
          </cell>
          <cell r="BO42">
            <v>43473</v>
          </cell>
          <cell r="BP42">
            <v>43475</v>
          </cell>
          <cell r="BQ42">
            <v>43480</v>
          </cell>
          <cell r="BR42">
            <v>43482</v>
          </cell>
          <cell r="BS42">
            <v>43487</v>
          </cell>
          <cell r="BT42">
            <v>43489</v>
          </cell>
          <cell r="BU42">
            <v>43494</v>
          </cell>
          <cell r="BV42">
            <v>43496</v>
          </cell>
          <cell r="BW42">
            <v>43501</v>
          </cell>
          <cell r="BX42">
            <v>43503</v>
          </cell>
          <cell r="BY42">
            <v>43508</v>
          </cell>
          <cell r="BZ42">
            <v>43510</v>
          </cell>
          <cell r="CA42">
            <v>43515</v>
          </cell>
          <cell r="CB42">
            <v>43517</v>
          </cell>
          <cell r="CC42">
            <v>43522</v>
          </cell>
          <cell r="CD42">
            <v>43524</v>
          </cell>
          <cell r="CE42">
            <v>43529</v>
          </cell>
          <cell r="CF42">
            <v>43531</v>
          </cell>
          <cell r="CG42">
            <v>43536</v>
          </cell>
          <cell r="CH42">
            <v>43538</v>
          </cell>
          <cell r="CI42">
            <v>43543</v>
          </cell>
          <cell r="CJ42">
            <v>43545</v>
          </cell>
          <cell r="CK42">
            <v>43550</v>
          </cell>
          <cell r="CL42">
            <v>43552</v>
          </cell>
          <cell r="CM42">
            <v>43557</v>
          </cell>
          <cell r="CN42">
            <v>43559</v>
          </cell>
          <cell r="CO42">
            <v>43564</v>
          </cell>
          <cell r="CP42">
            <v>43566</v>
          </cell>
          <cell r="CQ42">
            <v>43571</v>
          </cell>
          <cell r="CR42">
            <v>43573</v>
          </cell>
          <cell r="CS42">
            <v>43578</v>
          </cell>
          <cell r="CT42">
            <v>43580</v>
          </cell>
          <cell r="CU42">
            <v>43585</v>
          </cell>
          <cell r="CV42">
            <v>43587</v>
          </cell>
          <cell r="CW42">
            <v>43592</v>
          </cell>
          <cell r="CX42">
            <v>43594</v>
          </cell>
          <cell r="CY42">
            <v>43599</v>
          </cell>
          <cell r="CZ42">
            <v>43601</v>
          </cell>
          <cell r="DA42">
            <v>43606</v>
          </cell>
          <cell r="DB42">
            <v>43608</v>
          </cell>
          <cell r="DC42">
            <v>43613</v>
          </cell>
          <cell r="DD42">
            <v>43615</v>
          </cell>
          <cell r="DE42">
            <v>43620</v>
          </cell>
          <cell r="DF42">
            <v>43622</v>
          </cell>
          <cell r="DG42">
            <v>43627</v>
          </cell>
          <cell r="DH42">
            <v>43629</v>
          </cell>
        </row>
        <row r="43">
          <cell r="A43" t="str">
            <v>PLUNY</v>
          </cell>
          <cell r="B43" t="str">
            <v>Mauritius</v>
          </cell>
          <cell r="C43" t="str">
            <v>PLU</v>
          </cell>
          <cell r="D43" t="str">
            <v>NY</v>
          </cell>
          <cell r="E43" t="str">
            <v>PLUNY</v>
          </cell>
          <cell r="F43">
            <v>54</v>
          </cell>
          <cell r="G43" t="str">
            <v>Sun</v>
          </cell>
          <cell r="H43" t="str">
            <v>Tue</v>
          </cell>
          <cell r="I43">
            <v>43261</v>
          </cell>
          <cell r="J43">
            <v>43263</v>
          </cell>
          <cell r="K43">
            <v>43268</v>
          </cell>
          <cell r="L43">
            <v>43270</v>
          </cell>
          <cell r="M43">
            <v>43275</v>
          </cell>
          <cell r="N43">
            <v>43277</v>
          </cell>
          <cell r="O43">
            <v>43282</v>
          </cell>
          <cell r="P43">
            <v>43284</v>
          </cell>
          <cell r="Q43">
            <v>43289</v>
          </cell>
          <cell r="R43">
            <v>43291</v>
          </cell>
          <cell r="S43">
            <v>43296</v>
          </cell>
          <cell r="T43">
            <v>43298</v>
          </cell>
          <cell r="U43">
            <v>43303</v>
          </cell>
          <cell r="V43">
            <v>43305</v>
          </cell>
          <cell r="W43">
            <v>43310</v>
          </cell>
          <cell r="X43">
            <v>43312</v>
          </cell>
          <cell r="Y43">
            <v>43317</v>
          </cell>
          <cell r="Z43">
            <v>43319</v>
          </cell>
          <cell r="AA43">
            <v>43324</v>
          </cell>
          <cell r="AB43">
            <v>43326</v>
          </cell>
          <cell r="AC43">
            <v>43331</v>
          </cell>
          <cell r="AD43">
            <v>43333</v>
          </cell>
          <cell r="AE43">
            <v>43338</v>
          </cell>
          <cell r="AF43">
            <v>43340</v>
          </cell>
          <cell r="AG43">
            <v>43345</v>
          </cell>
          <cell r="AH43">
            <v>43347</v>
          </cell>
          <cell r="AI43">
            <v>43352</v>
          </cell>
          <cell r="AJ43">
            <v>43354</v>
          </cell>
          <cell r="AK43">
            <v>43359</v>
          </cell>
          <cell r="AL43">
            <v>43361</v>
          </cell>
          <cell r="AM43">
            <v>43366</v>
          </cell>
          <cell r="AN43">
            <v>43368</v>
          </cell>
          <cell r="AO43">
            <v>43373</v>
          </cell>
          <cell r="AP43">
            <v>43375</v>
          </cell>
          <cell r="AQ43">
            <v>43380</v>
          </cell>
          <cell r="AR43">
            <v>43382</v>
          </cell>
          <cell r="AS43">
            <v>43387</v>
          </cell>
          <cell r="AT43">
            <v>43389</v>
          </cell>
          <cell r="AU43">
            <v>43394</v>
          </cell>
          <cell r="AV43">
            <v>43396</v>
          </cell>
          <cell r="AW43">
            <v>43401</v>
          </cell>
          <cell r="AX43">
            <v>43403</v>
          </cell>
          <cell r="AY43">
            <v>43408</v>
          </cell>
          <cell r="AZ43">
            <v>43410</v>
          </cell>
          <cell r="BA43">
            <v>43415</v>
          </cell>
          <cell r="BB43">
            <v>43417</v>
          </cell>
          <cell r="BC43">
            <v>43422</v>
          </cell>
          <cell r="BD43">
            <v>43424</v>
          </cell>
          <cell r="BE43">
            <v>43429</v>
          </cell>
          <cell r="BF43">
            <v>43431</v>
          </cell>
          <cell r="BG43">
            <v>43436</v>
          </cell>
          <cell r="BH43">
            <v>43438</v>
          </cell>
          <cell r="BI43">
            <v>43443</v>
          </cell>
          <cell r="BJ43">
            <v>43445</v>
          </cell>
          <cell r="BK43">
            <v>43450</v>
          </cell>
          <cell r="BL43">
            <v>43452</v>
          </cell>
          <cell r="BM43">
            <v>43457</v>
          </cell>
          <cell r="BN43">
            <v>43459</v>
          </cell>
          <cell r="BO43">
            <v>43464</v>
          </cell>
          <cell r="BP43">
            <v>43466</v>
          </cell>
          <cell r="BQ43">
            <v>43471</v>
          </cell>
          <cell r="BR43">
            <v>43473</v>
          </cell>
          <cell r="BS43">
            <v>43478</v>
          </cell>
          <cell r="BT43">
            <v>43480</v>
          </cell>
          <cell r="BU43">
            <v>43485</v>
          </cell>
          <cell r="BV43">
            <v>43487</v>
          </cell>
          <cell r="BW43">
            <v>43492</v>
          </cell>
          <cell r="BX43">
            <v>43494</v>
          </cell>
          <cell r="BY43">
            <v>43499</v>
          </cell>
          <cell r="BZ43">
            <v>43501</v>
          </cell>
          <cell r="CA43">
            <v>43506</v>
          </cell>
          <cell r="CB43">
            <v>43508</v>
          </cell>
          <cell r="CC43">
            <v>43513</v>
          </cell>
          <cell r="CD43">
            <v>43515</v>
          </cell>
          <cell r="CE43">
            <v>43520</v>
          </cell>
          <cell r="CF43">
            <v>43522</v>
          </cell>
          <cell r="CG43">
            <v>43527</v>
          </cell>
          <cell r="CH43">
            <v>43529</v>
          </cell>
          <cell r="CI43">
            <v>43534</v>
          </cell>
          <cell r="CJ43">
            <v>43536</v>
          </cell>
          <cell r="CK43">
            <v>43541</v>
          </cell>
          <cell r="CL43">
            <v>43543</v>
          </cell>
          <cell r="CM43">
            <v>43548</v>
          </cell>
          <cell r="CN43">
            <v>43550</v>
          </cell>
          <cell r="CO43">
            <v>43555</v>
          </cell>
          <cell r="CP43">
            <v>43557</v>
          </cell>
          <cell r="CQ43">
            <v>43562</v>
          </cell>
          <cell r="CR43">
            <v>43564</v>
          </cell>
          <cell r="CS43">
            <v>43569</v>
          </cell>
          <cell r="CT43">
            <v>43571</v>
          </cell>
          <cell r="CU43">
            <v>43576</v>
          </cell>
          <cell r="CV43">
            <v>43578</v>
          </cell>
          <cell r="CW43">
            <v>43583</v>
          </cell>
          <cell r="CX43">
            <v>43585</v>
          </cell>
          <cell r="CY43">
            <v>43590</v>
          </cell>
          <cell r="CZ43">
            <v>43592</v>
          </cell>
          <cell r="DA43">
            <v>43597</v>
          </cell>
          <cell r="DB43">
            <v>43599</v>
          </cell>
          <cell r="DC43">
            <v>43604</v>
          </cell>
          <cell r="DD43">
            <v>43606</v>
          </cell>
          <cell r="DE43">
            <v>43611</v>
          </cell>
          <cell r="DF43">
            <v>43613</v>
          </cell>
          <cell r="DG43">
            <v>43618</v>
          </cell>
          <cell r="DH43">
            <v>43620</v>
          </cell>
        </row>
        <row r="44">
          <cell r="A44" t="str">
            <v>CJSLA</v>
          </cell>
          <cell r="B44" t="str">
            <v>Mexico</v>
          </cell>
          <cell r="C44" t="str">
            <v>CJS</v>
          </cell>
          <cell r="D44" t="str">
            <v>LA</v>
          </cell>
          <cell r="E44" t="str">
            <v>CJSLA</v>
          </cell>
          <cell r="F44">
            <v>18</v>
          </cell>
          <cell r="G44" t="str">
            <v>Mon</v>
          </cell>
          <cell r="H44" t="str">
            <v>Wed</v>
          </cell>
          <cell r="I44">
            <v>43297</v>
          </cell>
          <cell r="J44">
            <v>43299</v>
          </cell>
          <cell r="K44">
            <v>43304</v>
          </cell>
          <cell r="L44">
            <v>43306</v>
          </cell>
          <cell r="M44">
            <v>43311</v>
          </cell>
          <cell r="N44">
            <v>43313</v>
          </cell>
          <cell r="O44">
            <v>43318</v>
          </cell>
          <cell r="P44">
            <v>43320</v>
          </cell>
          <cell r="Q44">
            <v>43325</v>
          </cell>
          <cell r="R44">
            <v>43327</v>
          </cell>
          <cell r="S44">
            <v>43332</v>
          </cell>
          <cell r="T44">
            <v>43334</v>
          </cell>
          <cell r="U44">
            <v>43339</v>
          </cell>
          <cell r="V44">
            <v>43341</v>
          </cell>
          <cell r="W44">
            <v>43346</v>
          </cell>
          <cell r="X44">
            <v>43348</v>
          </cell>
          <cell r="Y44">
            <v>43353</v>
          </cell>
          <cell r="Z44">
            <v>43355</v>
          </cell>
          <cell r="AA44">
            <v>43360</v>
          </cell>
          <cell r="AB44">
            <v>43362</v>
          </cell>
          <cell r="AC44">
            <v>43367</v>
          </cell>
          <cell r="AD44">
            <v>43369</v>
          </cell>
          <cell r="AE44">
            <v>43374</v>
          </cell>
          <cell r="AF44">
            <v>43376</v>
          </cell>
          <cell r="AG44">
            <v>43381</v>
          </cell>
          <cell r="AH44">
            <v>43383</v>
          </cell>
          <cell r="AI44">
            <v>43388</v>
          </cell>
          <cell r="AJ44">
            <v>43390</v>
          </cell>
          <cell r="AK44">
            <v>43395</v>
          </cell>
          <cell r="AL44">
            <v>43397</v>
          </cell>
          <cell r="AM44">
            <v>43402</v>
          </cell>
          <cell r="AN44">
            <v>43404</v>
          </cell>
          <cell r="AO44">
            <v>43409</v>
          </cell>
          <cell r="AP44">
            <v>43411</v>
          </cell>
          <cell r="AQ44">
            <v>43416</v>
          </cell>
          <cell r="AR44">
            <v>43418</v>
          </cell>
          <cell r="AS44">
            <v>43423</v>
          </cell>
          <cell r="AT44">
            <v>43425</v>
          </cell>
          <cell r="AU44">
            <v>43430</v>
          </cell>
          <cell r="AV44">
            <v>43432</v>
          </cell>
          <cell r="AW44">
            <v>43437</v>
          </cell>
          <cell r="AX44">
            <v>43439</v>
          </cell>
          <cell r="AY44">
            <v>43444</v>
          </cell>
          <cell r="AZ44">
            <v>43446</v>
          </cell>
          <cell r="BA44">
            <v>43451</v>
          </cell>
          <cell r="BB44">
            <v>43453</v>
          </cell>
          <cell r="BC44">
            <v>43458</v>
          </cell>
          <cell r="BD44">
            <v>43460</v>
          </cell>
          <cell r="BE44">
            <v>43465</v>
          </cell>
          <cell r="BF44">
            <v>43467</v>
          </cell>
          <cell r="BG44">
            <v>43472</v>
          </cell>
          <cell r="BH44">
            <v>43474</v>
          </cell>
          <cell r="BI44">
            <v>43479</v>
          </cell>
          <cell r="BJ44">
            <v>43481</v>
          </cell>
          <cell r="BK44">
            <v>43486</v>
          </cell>
          <cell r="BL44">
            <v>43488</v>
          </cell>
          <cell r="BM44">
            <v>43493</v>
          </cell>
          <cell r="BN44">
            <v>43495</v>
          </cell>
          <cell r="BO44">
            <v>43500</v>
          </cell>
          <cell r="BP44">
            <v>43502</v>
          </cell>
          <cell r="BQ44">
            <v>43507</v>
          </cell>
          <cell r="BR44">
            <v>43509</v>
          </cell>
          <cell r="BS44">
            <v>43514</v>
          </cell>
          <cell r="BT44">
            <v>43516</v>
          </cell>
          <cell r="BU44">
            <v>43521</v>
          </cell>
          <cell r="BV44">
            <v>43523</v>
          </cell>
          <cell r="BW44">
            <v>43528</v>
          </cell>
          <cell r="BX44">
            <v>43530</v>
          </cell>
          <cell r="BY44">
            <v>43535</v>
          </cell>
          <cell r="BZ44">
            <v>43537</v>
          </cell>
          <cell r="CA44">
            <v>43542</v>
          </cell>
          <cell r="CB44">
            <v>43544</v>
          </cell>
          <cell r="CC44">
            <v>43549</v>
          </cell>
          <cell r="CD44">
            <v>43551</v>
          </cell>
          <cell r="CE44">
            <v>43556</v>
          </cell>
          <cell r="CF44">
            <v>43558</v>
          </cell>
          <cell r="CG44">
            <v>43563</v>
          </cell>
          <cell r="CH44">
            <v>43565</v>
          </cell>
          <cell r="CI44">
            <v>43570</v>
          </cell>
          <cell r="CJ44">
            <v>43572</v>
          </cell>
          <cell r="CK44">
            <v>43577</v>
          </cell>
          <cell r="CL44">
            <v>43579</v>
          </cell>
          <cell r="CM44">
            <v>43584</v>
          </cell>
          <cell r="CN44">
            <v>43586</v>
          </cell>
          <cell r="CO44">
            <v>43591</v>
          </cell>
          <cell r="CP44">
            <v>43593</v>
          </cell>
          <cell r="CQ44">
            <v>43598</v>
          </cell>
          <cell r="CR44">
            <v>43600</v>
          </cell>
          <cell r="CS44">
            <v>43605</v>
          </cell>
          <cell r="CT44">
            <v>43607</v>
          </cell>
          <cell r="CU44">
            <v>43612</v>
          </cell>
          <cell r="CV44">
            <v>43614</v>
          </cell>
          <cell r="CW44">
            <v>43619</v>
          </cell>
          <cell r="CX44">
            <v>43621</v>
          </cell>
          <cell r="CY44">
            <v>43626</v>
          </cell>
          <cell r="CZ44">
            <v>43628</v>
          </cell>
          <cell r="DA44">
            <v>43633</v>
          </cell>
          <cell r="DB44">
            <v>43635</v>
          </cell>
          <cell r="DC44">
            <v>43640</v>
          </cell>
          <cell r="DD44">
            <v>43642</v>
          </cell>
          <cell r="DE44">
            <v>43647</v>
          </cell>
          <cell r="DF44">
            <v>43649</v>
          </cell>
          <cell r="DG44">
            <v>43654</v>
          </cell>
          <cell r="DH44">
            <v>43656</v>
          </cell>
        </row>
        <row r="45">
          <cell r="A45" t="str">
            <v>LZCLA</v>
          </cell>
          <cell r="B45" t="str">
            <v>Mexico</v>
          </cell>
          <cell r="C45" t="str">
            <v>LZC</v>
          </cell>
          <cell r="D45" t="str">
            <v>LA</v>
          </cell>
          <cell r="E45" t="str">
            <v>LZCLA</v>
          </cell>
          <cell r="F45">
            <v>23</v>
          </cell>
          <cell r="G45" t="str">
            <v>Wed</v>
          </cell>
          <cell r="H45" t="str">
            <v>Fri</v>
          </cell>
          <cell r="I45">
            <v>43292</v>
          </cell>
          <cell r="J45">
            <v>43294</v>
          </cell>
          <cell r="K45">
            <v>43299</v>
          </cell>
          <cell r="L45">
            <v>43301</v>
          </cell>
          <cell r="M45">
            <v>43306</v>
          </cell>
          <cell r="N45">
            <v>43308</v>
          </cell>
          <cell r="O45">
            <v>43313</v>
          </cell>
          <cell r="P45">
            <v>43315</v>
          </cell>
          <cell r="Q45">
            <v>43320</v>
          </cell>
          <cell r="R45">
            <v>43322</v>
          </cell>
          <cell r="S45">
            <v>43327</v>
          </cell>
          <cell r="T45">
            <v>43329</v>
          </cell>
          <cell r="U45">
            <v>43334</v>
          </cell>
          <cell r="V45">
            <v>43336</v>
          </cell>
          <cell r="W45">
            <v>43341</v>
          </cell>
          <cell r="X45">
            <v>43343</v>
          </cell>
          <cell r="Y45">
            <v>43348</v>
          </cell>
          <cell r="Z45">
            <v>43350</v>
          </cell>
          <cell r="AA45">
            <v>43355</v>
          </cell>
          <cell r="AB45">
            <v>43357</v>
          </cell>
          <cell r="AC45">
            <v>43362</v>
          </cell>
          <cell r="AD45">
            <v>43364</v>
          </cell>
          <cell r="AE45">
            <v>43369</v>
          </cell>
          <cell r="AF45">
            <v>43371</v>
          </cell>
          <cell r="AG45">
            <v>43376</v>
          </cell>
          <cell r="AH45">
            <v>43378</v>
          </cell>
          <cell r="AI45">
            <v>43383</v>
          </cell>
          <cell r="AJ45">
            <v>43385</v>
          </cell>
          <cell r="AK45">
            <v>43390</v>
          </cell>
          <cell r="AL45">
            <v>43392</v>
          </cell>
          <cell r="AM45">
            <v>43397</v>
          </cell>
          <cell r="AN45">
            <v>43399</v>
          </cell>
          <cell r="AO45">
            <v>43404</v>
          </cell>
          <cell r="AP45">
            <v>43406</v>
          </cell>
          <cell r="AQ45">
            <v>43411</v>
          </cell>
          <cell r="AR45">
            <v>43413</v>
          </cell>
          <cell r="AS45">
            <v>43418</v>
          </cell>
          <cell r="AT45">
            <v>43420</v>
          </cell>
          <cell r="AU45">
            <v>43425</v>
          </cell>
          <cell r="AV45">
            <v>43427</v>
          </cell>
          <cell r="AW45">
            <v>43432</v>
          </cell>
          <cell r="AX45">
            <v>43434</v>
          </cell>
          <cell r="AY45">
            <v>43439</v>
          </cell>
          <cell r="AZ45">
            <v>43441</v>
          </cell>
          <cell r="BA45">
            <v>43446</v>
          </cell>
          <cell r="BB45">
            <v>43448</v>
          </cell>
          <cell r="BC45">
            <v>43453</v>
          </cell>
          <cell r="BD45">
            <v>43455</v>
          </cell>
          <cell r="BE45">
            <v>43460</v>
          </cell>
          <cell r="BF45">
            <v>43462</v>
          </cell>
          <cell r="BG45">
            <v>43467</v>
          </cell>
          <cell r="BH45">
            <v>43469</v>
          </cell>
          <cell r="BI45">
            <v>43474</v>
          </cell>
          <cell r="BJ45">
            <v>43476</v>
          </cell>
          <cell r="BK45">
            <v>43481</v>
          </cell>
          <cell r="BL45">
            <v>43483</v>
          </cell>
          <cell r="BM45">
            <v>43488</v>
          </cell>
          <cell r="BN45">
            <v>43490</v>
          </cell>
          <cell r="BO45">
            <v>43495</v>
          </cell>
          <cell r="BP45">
            <v>43497</v>
          </cell>
          <cell r="BQ45">
            <v>43502</v>
          </cell>
          <cell r="BR45">
            <v>43504</v>
          </cell>
          <cell r="BS45">
            <v>43509</v>
          </cell>
          <cell r="BT45">
            <v>43511</v>
          </cell>
          <cell r="BU45">
            <v>43516</v>
          </cell>
          <cell r="BV45">
            <v>43518</v>
          </cell>
          <cell r="BW45">
            <v>43523</v>
          </cell>
          <cell r="BX45">
            <v>43525</v>
          </cell>
          <cell r="BY45">
            <v>43530</v>
          </cell>
          <cell r="BZ45">
            <v>43532</v>
          </cell>
          <cell r="CA45">
            <v>43537</v>
          </cell>
          <cell r="CB45">
            <v>43539</v>
          </cell>
          <cell r="CC45">
            <v>43544</v>
          </cell>
          <cell r="CD45">
            <v>43546</v>
          </cell>
          <cell r="CE45">
            <v>43551</v>
          </cell>
          <cell r="CF45">
            <v>43553</v>
          </cell>
          <cell r="CG45">
            <v>43558</v>
          </cell>
          <cell r="CH45">
            <v>43560</v>
          </cell>
          <cell r="CI45">
            <v>43565</v>
          </cell>
          <cell r="CJ45">
            <v>43567</v>
          </cell>
          <cell r="CK45">
            <v>43572</v>
          </cell>
          <cell r="CL45">
            <v>43574</v>
          </cell>
          <cell r="CM45">
            <v>43579</v>
          </cell>
          <cell r="CN45">
            <v>43581</v>
          </cell>
          <cell r="CO45">
            <v>43586</v>
          </cell>
          <cell r="CP45">
            <v>43588</v>
          </cell>
          <cell r="CQ45">
            <v>43593</v>
          </cell>
          <cell r="CR45">
            <v>43595</v>
          </cell>
          <cell r="CS45">
            <v>43600</v>
          </cell>
          <cell r="CT45">
            <v>43602</v>
          </cell>
          <cell r="CU45">
            <v>43607</v>
          </cell>
          <cell r="CV45">
            <v>43609</v>
          </cell>
          <cell r="CW45">
            <v>43614</v>
          </cell>
          <cell r="CX45">
            <v>43616</v>
          </cell>
          <cell r="CY45">
            <v>43621</v>
          </cell>
          <cell r="CZ45">
            <v>43623</v>
          </cell>
          <cell r="DA45">
            <v>43628</v>
          </cell>
          <cell r="DB45">
            <v>43630</v>
          </cell>
          <cell r="DC45">
            <v>43635</v>
          </cell>
          <cell r="DD45">
            <v>43637</v>
          </cell>
          <cell r="DE45">
            <v>43642</v>
          </cell>
          <cell r="DF45">
            <v>43644</v>
          </cell>
          <cell r="DG45">
            <v>43649</v>
          </cell>
          <cell r="DH45">
            <v>43651</v>
          </cell>
        </row>
        <row r="46">
          <cell r="A46" t="str">
            <v>PROMI</v>
          </cell>
          <cell r="B46" t="str">
            <v>Mexico</v>
          </cell>
          <cell r="C46" t="str">
            <v>PRO</v>
          </cell>
          <cell r="D46" t="str">
            <v>MI</v>
          </cell>
          <cell r="E46" t="str">
            <v>PROMI</v>
          </cell>
          <cell r="F46">
            <v>17</v>
          </cell>
          <cell r="G46" t="str">
            <v>Tue</v>
          </cell>
          <cell r="H46" t="str">
            <v>Thu</v>
          </cell>
          <cell r="I46">
            <v>43298</v>
          </cell>
          <cell r="J46">
            <v>43300</v>
          </cell>
          <cell r="K46">
            <v>43305</v>
          </cell>
          <cell r="L46">
            <v>43307</v>
          </cell>
          <cell r="M46">
            <v>43312</v>
          </cell>
          <cell r="N46">
            <v>43314</v>
          </cell>
          <cell r="O46">
            <v>43319</v>
          </cell>
          <cell r="P46">
            <v>43321</v>
          </cell>
          <cell r="Q46">
            <v>43326</v>
          </cell>
          <cell r="R46">
            <v>43328</v>
          </cell>
          <cell r="S46">
            <v>43333</v>
          </cell>
          <cell r="T46">
            <v>43335</v>
          </cell>
          <cell r="U46">
            <v>43340</v>
          </cell>
          <cell r="V46">
            <v>43342</v>
          </cell>
          <cell r="W46">
            <v>43347</v>
          </cell>
          <cell r="X46">
            <v>43349</v>
          </cell>
          <cell r="Y46">
            <v>43354</v>
          </cell>
          <cell r="Z46">
            <v>43356</v>
          </cell>
          <cell r="AA46">
            <v>43361</v>
          </cell>
          <cell r="AB46">
            <v>43363</v>
          </cell>
          <cell r="AC46">
            <v>43368</v>
          </cell>
          <cell r="AD46">
            <v>43370</v>
          </cell>
          <cell r="AE46">
            <v>43375</v>
          </cell>
          <cell r="AF46">
            <v>43377</v>
          </cell>
          <cell r="AG46">
            <v>43382</v>
          </cell>
          <cell r="AH46">
            <v>43384</v>
          </cell>
          <cell r="AI46">
            <v>43389</v>
          </cell>
          <cell r="AJ46">
            <v>43391</v>
          </cell>
          <cell r="AK46">
            <v>43396</v>
          </cell>
          <cell r="AL46">
            <v>43398</v>
          </cell>
          <cell r="AM46">
            <v>43403</v>
          </cell>
          <cell r="AN46">
            <v>43405</v>
          </cell>
          <cell r="AO46">
            <v>43410</v>
          </cell>
          <cell r="AP46">
            <v>43412</v>
          </cell>
          <cell r="AQ46">
            <v>43417</v>
          </cell>
          <cell r="AR46">
            <v>43419</v>
          </cell>
          <cell r="AS46">
            <v>43424</v>
          </cell>
          <cell r="AT46">
            <v>43426</v>
          </cell>
          <cell r="AU46">
            <v>43431</v>
          </cell>
          <cell r="AV46">
            <v>43433</v>
          </cell>
          <cell r="AW46">
            <v>43438</v>
          </cell>
          <cell r="AX46">
            <v>43440</v>
          </cell>
          <cell r="AY46">
            <v>43445</v>
          </cell>
          <cell r="AZ46">
            <v>43447</v>
          </cell>
          <cell r="BA46">
            <v>43452</v>
          </cell>
          <cell r="BB46">
            <v>43454</v>
          </cell>
          <cell r="BC46">
            <v>43459</v>
          </cell>
          <cell r="BD46">
            <v>43461</v>
          </cell>
          <cell r="BE46">
            <v>43466</v>
          </cell>
          <cell r="BF46">
            <v>43468</v>
          </cell>
          <cell r="BG46">
            <v>43473</v>
          </cell>
          <cell r="BH46">
            <v>43475</v>
          </cell>
          <cell r="BI46">
            <v>43480</v>
          </cell>
          <cell r="BJ46">
            <v>43482</v>
          </cell>
          <cell r="BK46">
            <v>43487</v>
          </cell>
          <cell r="BL46">
            <v>43489</v>
          </cell>
          <cell r="BM46">
            <v>43494</v>
          </cell>
          <cell r="BN46">
            <v>43496</v>
          </cell>
          <cell r="BO46">
            <v>43501</v>
          </cell>
          <cell r="BP46">
            <v>43503</v>
          </cell>
          <cell r="BQ46">
            <v>43508</v>
          </cell>
          <cell r="BR46">
            <v>43510</v>
          </cell>
          <cell r="BS46">
            <v>43515</v>
          </cell>
          <cell r="BT46">
            <v>43517</v>
          </cell>
          <cell r="BU46">
            <v>43522</v>
          </cell>
          <cell r="BV46">
            <v>43524</v>
          </cell>
          <cell r="BW46">
            <v>43529</v>
          </cell>
          <cell r="BX46">
            <v>43531</v>
          </cell>
          <cell r="BY46">
            <v>43536</v>
          </cell>
          <cell r="BZ46">
            <v>43538</v>
          </cell>
          <cell r="CA46">
            <v>43543</v>
          </cell>
          <cell r="CB46">
            <v>43545</v>
          </cell>
          <cell r="CC46">
            <v>43550</v>
          </cell>
          <cell r="CD46">
            <v>43552</v>
          </cell>
          <cell r="CE46">
            <v>43557</v>
          </cell>
          <cell r="CF46">
            <v>43559</v>
          </cell>
          <cell r="CG46">
            <v>43564</v>
          </cell>
          <cell r="CH46">
            <v>43566</v>
          </cell>
          <cell r="CI46">
            <v>43571</v>
          </cell>
          <cell r="CJ46">
            <v>43573</v>
          </cell>
          <cell r="CK46">
            <v>43578</v>
          </cell>
          <cell r="CL46">
            <v>43580</v>
          </cell>
          <cell r="CM46">
            <v>43585</v>
          </cell>
          <cell r="CN46">
            <v>43587</v>
          </cell>
          <cell r="CO46">
            <v>43592</v>
          </cell>
          <cell r="CP46">
            <v>43594</v>
          </cell>
          <cell r="CQ46">
            <v>43599</v>
          </cell>
          <cell r="CR46">
            <v>43601</v>
          </cell>
          <cell r="CS46">
            <v>43606</v>
          </cell>
          <cell r="CT46">
            <v>43608</v>
          </cell>
          <cell r="CU46">
            <v>43613</v>
          </cell>
          <cell r="CV46">
            <v>43615</v>
          </cell>
          <cell r="CW46">
            <v>43620</v>
          </cell>
          <cell r="CX46">
            <v>43622</v>
          </cell>
          <cell r="CY46">
            <v>43627</v>
          </cell>
          <cell r="CZ46">
            <v>43629</v>
          </cell>
          <cell r="DA46">
            <v>43634</v>
          </cell>
          <cell r="DB46">
            <v>43636</v>
          </cell>
          <cell r="DC46">
            <v>43641</v>
          </cell>
          <cell r="DD46">
            <v>43643</v>
          </cell>
          <cell r="DE46">
            <v>43648</v>
          </cell>
          <cell r="DF46">
            <v>43650</v>
          </cell>
          <cell r="DG46">
            <v>43655</v>
          </cell>
          <cell r="DH46">
            <v>43657</v>
          </cell>
        </row>
        <row r="47">
          <cell r="A47" t="str">
            <v>MEXTX</v>
          </cell>
          <cell r="B47" t="str">
            <v>Mexico</v>
          </cell>
          <cell r="C47" t="str">
            <v>MEX</v>
          </cell>
          <cell r="D47" t="str">
            <v>TX</v>
          </cell>
          <cell r="E47" t="str">
            <v>MEXTX</v>
          </cell>
          <cell r="F47">
            <v>13</v>
          </cell>
          <cell r="G47" t="str">
            <v>Sat</v>
          </cell>
          <cell r="H47" t="str">
            <v>Mon</v>
          </cell>
          <cell r="I47">
            <v>43302</v>
          </cell>
          <cell r="J47">
            <v>43304</v>
          </cell>
          <cell r="K47">
            <v>43309</v>
          </cell>
          <cell r="L47">
            <v>43311</v>
          </cell>
          <cell r="M47">
            <v>43316</v>
          </cell>
          <cell r="N47">
            <v>43318</v>
          </cell>
          <cell r="O47">
            <v>43323</v>
          </cell>
          <cell r="P47">
            <v>43325</v>
          </cell>
          <cell r="Q47">
            <v>43330</v>
          </cell>
          <cell r="R47">
            <v>43332</v>
          </cell>
          <cell r="S47">
            <v>43337</v>
          </cell>
          <cell r="T47">
            <v>43339</v>
          </cell>
          <cell r="U47">
            <v>43344</v>
          </cell>
          <cell r="V47">
            <v>43346</v>
          </cell>
          <cell r="W47">
            <v>43351</v>
          </cell>
          <cell r="X47">
            <v>43353</v>
          </cell>
          <cell r="Y47">
            <v>43358</v>
          </cell>
          <cell r="Z47">
            <v>43360</v>
          </cell>
          <cell r="AA47">
            <v>43365</v>
          </cell>
          <cell r="AB47">
            <v>43367</v>
          </cell>
          <cell r="AC47">
            <v>43372</v>
          </cell>
          <cell r="AD47">
            <v>43374</v>
          </cell>
          <cell r="AE47">
            <v>43379</v>
          </cell>
          <cell r="AF47">
            <v>43381</v>
          </cell>
          <cell r="AG47">
            <v>43386</v>
          </cell>
          <cell r="AH47">
            <v>43388</v>
          </cell>
          <cell r="AI47">
            <v>43393</v>
          </cell>
          <cell r="AJ47">
            <v>43395</v>
          </cell>
          <cell r="AK47">
            <v>43400</v>
          </cell>
          <cell r="AL47">
            <v>43402</v>
          </cell>
          <cell r="AM47">
            <v>43407</v>
          </cell>
          <cell r="AN47">
            <v>43409</v>
          </cell>
          <cell r="AO47">
            <v>43414</v>
          </cell>
          <cell r="AP47">
            <v>43416</v>
          </cell>
          <cell r="AQ47">
            <v>43421</v>
          </cell>
          <cell r="AR47">
            <v>43423</v>
          </cell>
          <cell r="AS47">
            <v>43428</v>
          </cell>
          <cell r="AT47">
            <v>43430</v>
          </cell>
          <cell r="AU47">
            <v>43435</v>
          </cell>
          <cell r="AV47">
            <v>43437</v>
          </cell>
          <cell r="AW47">
            <v>43442</v>
          </cell>
          <cell r="AX47">
            <v>43444</v>
          </cell>
          <cell r="AY47">
            <v>43449</v>
          </cell>
          <cell r="AZ47">
            <v>43451</v>
          </cell>
          <cell r="BA47">
            <v>43456</v>
          </cell>
          <cell r="BB47">
            <v>43458</v>
          </cell>
          <cell r="BC47">
            <v>43463</v>
          </cell>
          <cell r="BD47">
            <v>43465</v>
          </cell>
          <cell r="BE47">
            <v>43470</v>
          </cell>
          <cell r="BF47">
            <v>43472</v>
          </cell>
          <cell r="BG47">
            <v>43477</v>
          </cell>
          <cell r="BH47">
            <v>43479</v>
          </cell>
          <cell r="BI47">
            <v>43484</v>
          </cell>
          <cell r="BJ47">
            <v>43486</v>
          </cell>
          <cell r="BK47">
            <v>43491</v>
          </cell>
          <cell r="BL47">
            <v>43493</v>
          </cell>
          <cell r="BM47">
            <v>43498</v>
          </cell>
          <cell r="BN47">
            <v>43500</v>
          </cell>
          <cell r="BO47">
            <v>43505</v>
          </cell>
          <cell r="BP47">
            <v>43507</v>
          </cell>
          <cell r="BQ47">
            <v>43512</v>
          </cell>
          <cell r="BR47">
            <v>43514</v>
          </cell>
          <cell r="BS47">
            <v>43519</v>
          </cell>
          <cell r="BT47">
            <v>43521</v>
          </cell>
          <cell r="BU47">
            <v>43526</v>
          </cell>
          <cell r="BV47">
            <v>43528</v>
          </cell>
          <cell r="BW47">
            <v>43533</v>
          </cell>
          <cell r="BX47">
            <v>43535</v>
          </cell>
          <cell r="BY47">
            <v>43540</v>
          </cell>
          <cell r="BZ47">
            <v>43542</v>
          </cell>
          <cell r="CA47">
            <v>43547</v>
          </cell>
          <cell r="CB47">
            <v>43549</v>
          </cell>
          <cell r="CC47">
            <v>43554</v>
          </cell>
          <cell r="CD47">
            <v>43556</v>
          </cell>
          <cell r="CE47">
            <v>43561</v>
          </cell>
          <cell r="CF47">
            <v>43563</v>
          </cell>
          <cell r="CG47">
            <v>43568</v>
          </cell>
          <cell r="CH47">
            <v>43570</v>
          </cell>
          <cell r="CI47">
            <v>43575</v>
          </cell>
          <cell r="CJ47">
            <v>43577</v>
          </cell>
          <cell r="CK47">
            <v>43582</v>
          </cell>
          <cell r="CL47">
            <v>43584</v>
          </cell>
          <cell r="CM47">
            <v>43589</v>
          </cell>
          <cell r="CN47">
            <v>43591</v>
          </cell>
          <cell r="CO47">
            <v>43596</v>
          </cell>
          <cell r="CP47">
            <v>43598</v>
          </cell>
          <cell r="CQ47">
            <v>43603</v>
          </cell>
          <cell r="CR47">
            <v>43605</v>
          </cell>
          <cell r="CS47">
            <v>43610</v>
          </cell>
          <cell r="CT47">
            <v>43612</v>
          </cell>
          <cell r="CU47">
            <v>43617</v>
          </cell>
          <cell r="CV47">
            <v>43619</v>
          </cell>
          <cell r="CW47">
            <v>43624</v>
          </cell>
          <cell r="CX47">
            <v>43626</v>
          </cell>
          <cell r="CY47">
            <v>43631</v>
          </cell>
          <cell r="CZ47">
            <v>43633</v>
          </cell>
          <cell r="DA47">
            <v>43638</v>
          </cell>
          <cell r="DB47">
            <v>43640</v>
          </cell>
          <cell r="DC47">
            <v>43645</v>
          </cell>
          <cell r="DD47">
            <v>43647</v>
          </cell>
          <cell r="DE47">
            <v>43652</v>
          </cell>
          <cell r="DF47">
            <v>43654</v>
          </cell>
          <cell r="DG47">
            <v>43659</v>
          </cell>
          <cell r="DH47">
            <v>43661</v>
          </cell>
        </row>
        <row r="48">
          <cell r="A48" t="str">
            <v>MTYTX</v>
          </cell>
          <cell r="B48" t="str">
            <v>Mexico</v>
          </cell>
          <cell r="C48" t="str">
            <v>MTY</v>
          </cell>
          <cell r="D48" t="str">
            <v>TX</v>
          </cell>
          <cell r="E48" t="str">
            <v>MTYTX</v>
          </cell>
          <cell r="F48">
            <v>13</v>
          </cell>
          <cell r="G48" t="str">
            <v>Sat</v>
          </cell>
          <cell r="H48" t="str">
            <v>Mon</v>
          </cell>
          <cell r="I48">
            <v>43302</v>
          </cell>
          <cell r="J48">
            <v>43304</v>
          </cell>
          <cell r="K48">
            <v>43309</v>
          </cell>
          <cell r="L48">
            <v>43311</v>
          </cell>
          <cell r="M48">
            <v>43316</v>
          </cell>
          <cell r="N48">
            <v>43318</v>
          </cell>
          <cell r="O48">
            <v>43323</v>
          </cell>
          <cell r="P48">
            <v>43325</v>
          </cell>
          <cell r="Q48">
            <v>43330</v>
          </cell>
          <cell r="R48">
            <v>43332</v>
          </cell>
          <cell r="S48">
            <v>43337</v>
          </cell>
          <cell r="T48">
            <v>43339</v>
          </cell>
          <cell r="U48">
            <v>43344</v>
          </cell>
          <cell r="V48">
            <v>43346</v>
          </cell>
          <cell r="W48">
            <v>43351</v>
          </cell>
          <cell r="X48">
            <v>43353</v>
          </cell>
          <cell r="Y48">
            <v>43358</v>
          </cell>
          <cell r="Z48">
            <v>43360</v>
          </cell>
          <cell r="AA48">
            <v>43365</v>
          </cell>
          <cell r="AB48">
            <v>43367</v>
          </cell>
          <cell r="AC48">
            <v>43372</v>
          </cell>
          <cell r="AD48">
            <v>43374</v>
          </cell>
          <cell r="AE48">
            <v>43379</v>
          </cell>
          <cell r="AF48">
            <v>43381</v>
          </cell>
          <cell r="AG48">
            <v>43386</v>
          </cell>
          <cell r="AH48">
            <v>43388</v>
          </cell>
          <cell r="AI48">
            <v>43393</v>
          </cell>
          <cell r="AJ48">
            <v>43395</v>
          </cell>
          <cell r="AK48">
            <v>43400</v>
          </cell>
          <cell r="AL48">
            <v>43402</v>
          </cell>
          <cell r="AM48">
            <v>43407</v>
          </cell>
          <cell r="AN48">
            <v>43409</v>
          </cell>
          <cell r="AO48">
            <v>43414</v>
          </cell>
          <cell r="AP48">
            <v>43416</v>
          </cell>
          <cell r="AQ48">
            <v>43421</v>
          </cell>
          <cell r="AR48">
            <v>43423</v>
          </cell>
          <cell r="AS48">
            <v>43428</v>
          </cell>
          <cell r="AT48">
            <v>43430</v>
          </cell>
          <cell r="AU48">
            <v>43435</v>
          </cell>
          <cell r="AV48">
            <v>43437</v>
          </cell>
          <cell r="AW48">
            <v>43442</v>
          </cell>
          <cell r="AX48">
            <v>43444</v>
          </cell>
          <cell r="AY48">
            <v>43449</v>
          </cell>
          <cell r="AZ48">
            <v>43451</v>
          </cell>
          <cell r="BA48">
            <v>43456</v>
          </cell>
          <cell r="BB48">
            <v>43458</v>
          </cell>
          <cell r="BC48">
            <v>43463</v>
          </cell>
          <cell r="BD48">
            <v>43465</v>
          </cell>
          <cell r="BE48">
            <v>43470</v>
          </cell>
          <cell r="BF48">
            <v>43472</v>
          </cell>
          <cell r="BG48">
            <v>43477</v>
          </cell>
          <cell r="BH48">
            <v>43479</v>
          </cell>
          <cell r="BI48">
            <v>43484</v>
          </cell>
          <cell r="BJ48">
            <v>43486</v>
          </cell>
          <cell r="BK48">
            <v>43491</v>
          </cell>
          <cell r="BL48">
            <v>43493</v>
          </cell>
          <cell r="BM48">
            <v>43498</v>
          </cell>
          <cell r="BN48">
            <v>43500</v>
          </cell>
          <cell r="BO48">
            <v>43505</v>
          </cell>
          <cell r="BP48">
            <v>43507</v>
          </cell>
          <cell r="BQ48">
            <v>43512</v>
          </cell>
          <cell r="BR48">
            <v>43514</v>
          </cell>
          <cell r="BS48">
            <v>43519</v>
          </cell>
          <cell r="BT48">
            <v>43521</v>
          </cell>
          <cell r="BU48">
            <v>43526</v>
          </cell>
          <cell r="BV48">
            <v>43528</v>
          </cell>
          <cell r="BW48">
            <v>43533</v>
          </cell>
          <cell r="BX48">
            <v>43535</v>
          </cell>
          <cell r="BY48">
            <v>43540</v>
          </cell>
          <cell r="BZ48">
            <v>43542</v>
          </cell>
          <cell r="CA48">
            <v>43547</v>
          </cell>
          <cell r="CB48">
            <v>43549</v>
          </cell>
          <cell r="CC48">
            <v>43554</v>
          </cell>
          <cell r="CD48">
            <v>43556</v>
          </cell>
          <cell r="CE48">
            <v>43561</v>
          </cell>
          <cell r="CF48">
            <v>43563</v>
          </cell>
          <cell r="CG48">
            <v>43568</v>
          </cell>
          <cell r="CH48">
            <v>43570</v>
          </cell>
          <cell r="CI48">
            <v>43575</v>
          </cell>
          <cell r="CJ48">
            <v>43577</v>
          </cell>
          <cell r="CK48">
            <v>43582</v>
          </cell>
          <cell r="CL48">
            <v>43584</v>
          </cell>
          <cell r="CM48">
            <v>43589</v>
          </cell>
          <cell r="CN48">
            <v>43591</v>
          </cell>
          <cell r="CO48">
            <v>43596</v>
          </cell>
          <cell r="CP48">
            <v>43598</v>
          </cell>
          <cell r="CQ48">
            <v>43603</v>
          </cell>
          <cell r="CR48">
            <v>43605</v>
          </cell>
          <cell r="CS48">
            <v>43610</v>
          </cell>
          <cell r="CT48">
            <v>43612</v>
          </cell>
          <cell r="CU48">
            <v>43617</v>
          </cell>
          <cell r="CV48">
            <v>43619</v>
          </cell>
          <cell r="CW48">
            <v>43624</v>
          </cell>
          <cell r="CX48">
            <v>43626</v>
          </cell>
          <cell r="CY48">
            <v>43631</v>
          </cell>
          <cell r="CZ48">
            <v>43633</v>
          </cell>
          <cell r="DA48">
            <v>43638</v>
          </cell>
          <cell r="DB48">
            <v>43640</v>
          </cell>
          <cell r="DC48">
            <v>43645</v>
          </cell>
          <cell r="DD48">
            <v>43647</v>
          </cell>
          <cell r="DE48">
            <v>43652</v>
          </cell>
          <cell r="DF48">
            <v>43654</v>
          </cell>
          <cell r="DG48">
            <v>43659</v>
          </cell>
          <cell r="DH48">
            <v>43661</v>
          </cell>
        </row>
        <row r="49">
          <cell r="A49" t="str">
            <v>NOGLA</v>
          </cell>
          <cell r="B49" t="str">
            <v>Mexico</v>
          </cell>
          <cell r="C49" t="str">
            <v>NOG</v>
          </cell>
          <cell r="D49" t="str">
            <v>LA</v>
          </cell>
          <cell r="E49" t="str">
            <v>NOGLA</v>
          </cell>
          <cell r="F49">
            <v>13</v>
          </cell>
          <cell r="G49" t="str">
            <v>Sat</v>
          </cell>
          <cell r="H49" t="str">
            <v>Mon</v>
          </cell>
          <cell r="I49">
            <v>43302</v>
          </cell>
          <cell r="J49">
            <v>43304</v>
          </cell>
          <cell r="K49">
            <v>43309</v>
          </cell>
          <cell r="L49">
            <v>43311</v>
          </cell>
          <cell r="M49">
            <v>43316</v>
          </cell>
          <cell r="N49">
            <v>43318</v>
          </cell>
          <cell r="O49">
            <v>43323</v>
          </cell>
          <cell r="P49">
            <v>43325</v>
          </cell>
          <cell r="Q49">
            <v>43330</v>
          </cell>
          <cell r="R49">
            <v>43332</v>
          </cell>
          <cell r="S49">
            <v>43337</v>
          </cell>
          <cell r="T49">
            <v>43339</v>
          </cell>
          <cell r="U49">
            <v>43344</v>
          </cell>
          <cell r="V49">
            <v>43346</v>
          </cell>
          <cell r="W49">
            <v>43351</v>
          </cell>
          <cell r="X49">
            <v>43353</v>
          </cell>
          <cell r="Y49">
            <v>43358</v>
          </cell>
          <cell r="Z49">
            <v>43360</v>
          </cell>
          <cell r="AA49">
            <v>43365</v>
          </cell>
          <cell r="AB49">
            <v>43367</v>
          </cell>
          <cell r="AC49">
            <v>43372</v>
          </cell>
          <cell r="AD49">
            <v>43374</v>
          </cell>
          <cell r="AE49">
            <v>43379</v>
          </cell>
          <cell r="AF49">
            <v>43381</v>
          </cell>
          <cell r="AG49">
            <v>43386</v>
          </cell>
          <cell r="AH49">
            <v>43388</v>
          </cell>
          <cell r="AI49">
            <v>43393</v>
          </cell>
          <cell r="AJ49">
            <v>43395</v>
          </cell>
          <cell r="AK49">
            <v>43400</v>
          </cell>
          <cell r="AL49">
            <v>43402</v>
          </cell>
          <cell r="AM49">
            <v>43407</v>
          </cell>
          <cell r="AN49">
            <v>43409</v>
          </cell>
          <cell r="AO49">
            <v>43414</v>
          </cell>
          <cell r="AP49">
            <v>43416</v>
          </cell>
          <cell r="AQ49">
            <v>43421</v>
          </cell>
          <cell r="AR49">
            <v>43423</v>
          </cell>
          <cell r="AS49">
            <v>43428</v>
          </cell>
          <cell r="AT49">
            <v>43430</v>
          </cell>
          <cell r="AU49">
            <v>43435</v>
          </cell>
          <cell r="AV49">
            <v>43437</v>
          </cell>
          <cell r="AW49">
            <v>43442</v>
          </cell>
          <cell r="AX49">
            <v>43444</v>
          </cell>
          <cell r="AY49">
            <v>43449</v>
          </cell>
          <cell r="AZ49">
            <v>43451</v>
          </cell>
          <cell r="BA49">
            <v>43456</v>
          </cell>
          <cell r="BB49">
            <v>43458</v>
          </cell>
          <cell r="BC49">
            <v>43463</v>
          </cell>
          <cell r="BD49">
            <v>43465</v>
          </cell>
          <cell r="BE49">
            <v>43470</v>
          </cell>
          <cell r="BF49">
            <v>43472</v>
          </cell>
          <cell r="BG49">
            <v>43477</v>
          </cell>
          <cell r="BH49">
            <v>43479</v>
          </cell>
          <cell r="BI49">
            <v>43484</v>
          </cell>
          <cell r="BJ49">
            <v>43486</v>
          </cell>
          <cell r="BK49">
            <v>43491</v>
          </cell>
          <cell r="BL49">
            <v>43493</v>
          </cell>
          <cell r="BM49">
            <v>43498</v>
          </cell>
          <cell r="BN49">
            <v>43500</v>
          </cell>
          <cell r="BO49">
            <v>43505</v>
          </cell>
          <cell r="BP49">
            <v>43507</v>
          </cell>
          <cell r="BQ49">
            <v>43512</v>
          </cell>
          <cell r="BR49">
            <v>43514</v>
          </cell>
          <cell r="BS49">
            <v>43519</v>
          </cell>
          <cell r="BT49">
            <v>43521</v>
          </cell>
          <cell r="BU49">
            <v>43526</v>
          </cell>
          <cell r="BV49">
            <v>43528</v>
          </cell>
          <cell r="BW49">
            <v>43533</v>
          </cell>
          <cell r="BX49">
            <v>43535</v>
          </cell>
          <cell r="BY49">
            <v>43540</v>
          </cell>
          <cell r="BZ49">
            <v>43542</v>
          </cell>
          <cell r="CA49">
            <v>43547</v>
          </cell>
          <cell r="CB49">
            <v>43549</v>
          </cell>
          <cell r="CC49">
            <v>43554</v>
          </cell>
          <cell r="CD49">
            <v>43556</v>
          </cell>
          <cell r="CE49">
            <v>43561</v>
          </cell>
          <cell r="CF49">
            <v>43563</v>
          </cell>
          <cell r="CG49">
            <v>43568</v>
          </cell>
          <cell r="CH49">
            <v>43570</v>
          </cell>
          <cell r="CI49">
            <v>43575</v>
          </cell>
          <cell r="CJ49">
            <v>43577</v>
          </cell>
          <cell r="CK49">
            <v>43582</v>
          </cell>
          <cell r="CL49">
            <v>43584</v>
          </cell>
          <cell r="CM49">
            <v>43589</v>
          </cell>
          <cell r="CN49">
            <v>43591</v>
          </cell>
          <cell r="CO49">
            <v>43596</v>
          </cell>
          <cell r="CP49">
            <v>43598</v>
          </cell>
          <cell r="CQ49">
            <v>43603</v>
          </cell>
          <cell r="CR49">
            <v>43605</v>
          </cell>
          <cell r="CS49">
            <v>43610</v>
          </cell>
          <cell r="CT49">
            <v>43612</v>
          </cell>
          <cell r="CU49">
            <v>43617</v>
          </cell>
          <cell r="CV49">
            <v>43619</v>
          </cell>
          <cell r="CW49">
            <v>43624</v>
          </cell>
          <cell r="CX49">
            <v>43626</v>
          </cell>
          <cell r="CY49">
            <v>43631</v>
          </cell>
          <cell r="CZ49">
            <v>43633</v>
          </cell>
          <cell r="DA49">
            <v>43638</v>
          </cell>
          <cell r="DB49">
            <v>43640</v>
          </cell>
          <cell r="DC49">
            <v>43645</v>
          </cell>
          <cell r="DD49">
            <v>43647</v>
          </cell>
          <cell r="DE49">
            <v>43652</v>
          </cell>
          <cell r="DF49">
            <v>43654</v>
          </cell>
          <cell r="DG49">
            <v>43659</v>
          </cell>
          <cell r="DH49">
            <v>43661</v>
          </cell>
        </row>
        <row r="50">
          <cell r="A50" t="str">
            <v>PMSMI</v>
          </cell>
          <cell r="B50" t="str">
            <v>Mexico</v>
          </cell>
          <cell r="C50" t="str">
            <v>PMS</v>
          </cell>
          <cell r="D50" t="str">
            <v>MI</v>
          </cell>
          <cell r="E50" t="str">
            <v>PMSMI</v>
          </cell>
          <cell r="F50">
            <v>17</v>
          </cell>
          <cell r="G50" t="str">
            <v>Tue</v>
          </cell>
          <cell r="H50" t="str">
            <v>Thu</v>
          </cell>
          <cell r="I50">
            <v>43298</v>
          </cell>
          <cell r="J50">
            <v>43300</v>
          </cell>
          <cell r="K50">
            <v>43305</v>
          </cell>
          <cell r="L50">
            <v>43307</v>
          </cell>
          <cell r="M50">
            <v>43312</v>
          </cell>
          <cell r="N50">
            <v>43314</v>
          </cell>
          <cell r="O50">
            <v>43319</v>
          </cell>
          <cell r="P50">
            <v>43321</v>
          </cell>
          <cell r="Q50">
            <v>43326</v>
          </cell>
          <cell r="R50">
            <v>43328</v>
          </cell>
          <cell r="S50">
            <v>43333</v>
          </cell>
          <cell r="T50">
            <v>43335</v>
          </cell>
          <cell r="U50">
            <v>43340</v>
          </cell>
          <cell r="V50">
            <v>43342</v>
          </cell>
          <cell r="W50">
            <v>43347</v>
          </cell>
          <cell r="X50">
            <v>43349</v>
          </cell>
          <cell r="Y50">
            <v>43354</v>
          </cell>
          <cell r="Z50">
            <v>43356</v>
          </cell>
          <cell r="AA50">
            <v>43361</v>
          </cell>
          <cell r="AB50">
            <v>43363</v>
          </cell>
          <cell r="AC50">
            <v>43368</v>
          </cell>
          <cell r="AD50">
            <v>43370</v>
          </cell>
          <cell r="AE50">
            <v>43375</v>
          </cell>
          <cell r="AF50">
            <v>43377</v>
          </cell>
          <cell r="AG50">
            <v>43382</v>
          </cell>
          <cell r="AH50">
            <v>43384</v>
          </cell>
          <cell r="AI50">
            <v>43389</v>
          </cell>
          <cell r="AJ50">
            <v>43391</v>
          </cell>
          <cell r="AK50">
            <v>43396</v>
          </cell>
          <cell r="AL50">
            <v>43398</v>
          </cell>
          <cell r="AM50">
            <v>43403</v>
          </cell>
          <cell r="AN50">
            <v>43405</v>
          </cell>
          <cell r="AO50">
            <v>43410</v>
          </cell>
          <cell r="AP50">
            <v>43412</v>
          </cell>
          <cell r="AQ50">
            <v>43417</v>
          </cell>
          <cell r="AR50">
            <v>43419</v>
          </cell>
          <cell r="AS50">
            <v>43424</v>
          </cell>
          <cell r="AT50">
            <v>43426</v>
          </cell>
          <cell r="AU50">
            <v>43431</v>
          </cell>
          <cell r="AV50">
            <v>43433</v>
          </cell>
          <cell r="AW50">
            <v>43438</v>
          </cell>
          <cell r="AX50">
            <v>43440</v>
          </cell>
          <cell r="AY50">
            <v>43445</v>
          </cell>
          <cell r="AZ50">
            <v>43447</v>
          </cell>
          <cell r="BA50">
            <v>43452</v>
          </cell>
          <cell r="BB50">
            <v>43454</v>
          </cell>
          <cell r="BC50">
            <v>43459</v>
          </cell>
          <cell r="BD50">
            <v>43461</v>
          </cell>
          <cell r="BE50">
            <v>43466</v>
          </cell>
          <cell r="BF50">
            <v>43468</v>
          </cell>
          <cell r="BG50">
            <v>43473</v>
          </cell>
          <cell r="BH50">
            <v>43475</v>
          </cell>
          <cell r="BI50">
            <v>43480</v>
          </cell>
          <cell r="BJ50">
            <v>43482</v>
          </cell>
          <cell r="BK50">
            <v>43487</v>
          </cell>
          <cell r="BL50">
            <v>43489</v>
          </cell>
          <cell r="BM50">
            <v>43494</v>
          </cell>
          <cell r="BN50">
            <v>43496</v>
          </cell>
          <cell r="BO50">
            <v>43501</v>
          </cell>
          <cell r="BP50">
            <v>43503</v>
          </cell>
          <cell r="BQ50">
            <v>43508</v>
          </cell>
          <cell r="BR50">
            <v>43510</v>
          </cell>
          <cell r="BS50">
            <v>43515</v>
          </cell>
          <cell r="BT50">
            <v>43517</v>
          </cell>
          <cell r="BU50">
            <v>43522</v>
          </cell>
          <cell r="BV50">
            <v>43524</v>
          </cell>
          <cell r="BW50">
            <v>43529</v>
          </cell>
          <cell r="BX50">
            <v>43531</v>
          </cell>
          <cell r="BY50">
            <v>43536</v>
          </cell>
          <cell r="BZ50">
            <v>43538</v>
          </cell>
          <cell r="CA50">
            <v>43543</v>
          </cell>
          <cell r="CB50">
            <v>43545</v>
          </cell>
          <cell r="CC50">
            <v>43550</v>
          </cell>
          <cell r="CD50">
            <v>43552</v>
          </cell>
          <cell r="CE50">
            <v>43557</v>
          </cell>
          <cell r="CF50">
            <v>43559</v>
          </cell>
          <cell r="CG50">
            <v>43564</v>
          </cell>
          <cell r="CH50">
            <v>43566</v>
          </cell>
          <cell r="CI50">
            <v>43571</v>
          </cell>
          <cell r="CJ50">
            <v>43573</v>
          </cell>
          <cell r="CK50">
            <v>43578</v>
          </cell>
          <cell r="CL50">
            <v>43580</v>
          </cell>
          <cell r="CM50">
            <v>43585</v>
          </cell>
          <cell r="CN50">
            <v>43587</v>
          </cell>
          <cell r="CO50">
            <v>43592</v>
          </cell>
          <cell r="CP50">
            <v>43594</v>
          </cell>
          <cell r="CQ50">
            <v>43599</v>
          </cell>
          <cell r="CR50">
            <v>43601</v>
          </cell>
          <cell r="CS50">
            <v>43606</v>
          </cell>
          <cell r="CT50">
            <v>43608</v>
          </cell>
          <cell r="CU50">
            <v>43613</v>
          </cell>
          <cell r="CV50">
            <v>43615</v>
          </cell>
          <cell r="CW50">
            <v>43620</v>
          </cell>
          <cell r="CX50">
            <v>43622</v>
          </cell>
          <cell r="CY50">
            <v>43627</v>
          </cell>
          <cell r="CZ50">
            <v>43629</v>
          </cell>
          <cell r="DA50">
            <v>43634</v>
          </cell>
          <cell r="DB50">
            <v>43636</v>
          </cell>
          <cell r="DC50">
            <v>43641</v>
          </cell>
          <cell r="DD50">
            <v>43643</v>
          </cell>
          <cell r="DE50">
            <v>43648</v>
          </cell>
          <cell r="DF50">
            <v>43650</v>
          </cell>
          <cell r="DG50">
            <v>43655</v>
          </cell>
          <cell r="DH50">
            <v>43657</v>
          </cell>
        </row>
        <row r="51">
          <cell r="A51" t="str">
            <v>MGAMI</v>
          </cell>
          <cell r="B51" t="str">
            <v>Nicaragua</v>
          </cell>
          <cell r="C51" t="str">
            <v>MGA</v>
          </cell>
          <cell r="D51" t="str">
            <v>MI</v>
          </cell>
          <cell r="E51" t="str">
            <v>MGAMI</v>
          </cell>
          <cell r="F51">
            <v>17</v>
          </cell>
          <cell r="G51" t="str">
            <v>Tue</v>
          </cell>
          <cell r="H51" t="str">
            <v>Thu</v>
          </cell>
          <cell r="I51">
            <v>43298</v>
          </cell>
          <cell r="J51">
            <v>43300</v>
          </cell>
          <cell r="K51">
            <v>43305</v>
          </cell>
          <cell r="L51">
            <v>43307</v>
          </cell>
          <cell r="M51">
            <v>43312</v>
          </cell>
          <cell r="N51">
            <v>43314</v>
          </cell>
          <cell r="O51">
            <v>43319</v>
          </cell>
          <cell r="P51">
            <v>43321</v>
          </cell>
          <cell r="Q51">
            <v>43326</v>
          </cell>
          <cell r="R51">
            <v>43328</v>
          </cell>
          <cell r="S51">
            <v>43333</v>
          </cell>
          <cell r="T51">
            <v>43335</v>
          </cell>
          <cell r="U51">
            <v>43340</v>
          </cell>
          <cell r="V51">
            <v>43342</v>
          </cell>
          <cell r="W51">
            <v>43347</v>
          </cell>
          <cell r="X51">
            <v>43349</v>
          </cell>
          <cell r="Y51">
            <v>43354</v>
          </cell>
          <cell r="Z51">
            <v>43356</v>
          </cell>
          <cell r="AA51">
            <v>43361</v>
          </cell>
          <cell r="AB51">
            <v>43363</v>
          </cell>
          <cell r="AC51">
            <v>43368</v>
          </cell>
          <cell r="AD51">
            <v>43370</v>
          </cell>
          <cell r="AE51">
            <v>43375</v>
          </cell>
          <cell r="AF51">
            <v>43377</v>
          </cell>
          <cell r="AG51">
            <v>43382</v>
          </cell>
          <cell r="AH51">
            <v>43384</v>
          </cell>
          <cell r="AI51">
            <v>43389</v>
          </cell>
          <cell r="AJ51">
            <v>43391</v>
          </cell>
          <cell r="AK51">
            <v>43396</v>
          </cell>
          <cell r="AL51">
            <v>43398</v>
          </cell>
          <cell r="AM51">
            <v>43403</v>
          </cell>
          <cell r="AN51">
            <v>43405</v>
          </cell>
          <cell r="AO51">
            <v>43410</v>
          </cell>
          <cell r="AP51">
            <v>43412</v>
          </cell>
          <cell r="AQ51">
            <v>43417</v>
          </cell>
          <cell r="AR51">
            <v>43419</v>
          </cell>
          <cell r="AS51">
            <v>43424</v>
          </cell>
          <cell r="AT51">
            <v>43426</v>
          </cell>
          <cell r="AU51">
            <v>43431</v>
          </cell>
          <cell r="AV51">
            <v>43433</v>
          </cell>
          <cell r="AW51">
            <v>43438</v>
          </cell>
          <cell r="AX51">
            <v>43440</v>
          </cell>
          <cell r="AY51">
            <v>43445</v>
          </cell>
          <cell r="AZ51">
            <v>43447</v>
          </cell>
          <cell r="BA51">
            <v>43452</v>
          </cell>
          <cell r="BB51">
            <v>43454</v>
          </cell>
          <cell r="BC51">
            <v>43459</v>
          </cell>
          <cell r="BD51">
            <v>43461</v>
          </cell>
          <cell r="BE51">
            <v>43466</v>
          </cell>
          <cell r="BF51">
            <v>43468</v>
          </cell>
          <cell r="BG51">
            <v>43473</v>
          </cell>
          <cell r="BH51">
            <v>43475</v>
          </cell>
          <cell r="BI51">
            <v>43480</v>
          </cell>
          <cell r="BJ51">
            <v>43482</v>
          </cell>
          <cell r="BK51">
            <v>43487</v>
          </cell>
          <cell r="BL51">
            <v>43489</v>
          </cell>
          <cell r="BM51">
            <v>43494</v>
          </cell>
          <cell r="BN51">
            <v>43496</v>
          </cell>
          <cell r="BO51">
            <v>43501</v>
          </cell>
          <cell r="BP51">
            <v>43503</v>
          </cell>
          <cell r="BQ51">
            <v>43508</v>
          </cell>
          <cell r="BR51">
            <v>43510</v>
          </cell>
          <cell r="BS51">
            <v>43515</v>
          </cell>
          <cell r="BT51">
            <v>43517</v>
          </cell>
          <cell r="BU51">
            <v>43522</v>
          </cell>
          <cell r="BV51">
            <v>43524</v>
          </cell>
          <cell r="BW51">
            <v>43529</v>
          </cell>
          <cell r="BX51">
            <v>43531</v>
          </cell>
          <cell r="BY51">
            <v>43536</v>
          </cell>
          <cell r="BZ51">
            <v>43538</v>
          </cell>
          <cell r="CA51">
            <v>43543</v>
          </cell>
          <cell r="CB51">
            <v>43545</v>
          </cell>
          <cell r="CC51">
            <v>43550</v>
          </cell>
          <cell r="CD51">
            <v>43552</v>
          </cell>
          <cell r="CE51">
            <v>43557</v>
          </cell>
          <cell r="CF51">
            <v>43559</v>
          </cell>
          <cell r="CG51">
            <v>43564</v>
          </cell>
          <cell r="CH51">
            <v>43566</v>
          </cell>
          <cell r="CI51">
            <v>43571</v>
          </cell>
          <cell r="CJ51">
            <v>43573</v>
          </cell>
          <cell r="CK51">
            <v>43578</v>
          </cell>
          <cell r="CL51">
            <v>43580</v>
          </cell>
          <cell r="CM51">
            <v>43585</v>
          </cell>
          <cell r="CN51">
            <v>43587</v>
          </cell>
          <cell r="CO51">
            <v>43592</v>
          </cell>
          <cell r="CP51">
            <v>43594</v>
          </cell>
          <cell r="CQ51">
            <v>43599</v>
          </cell>
          <cell r="CR51">
            <v>43601</v>
          </cell>
          <cell r="CS51">
            <v>43606</v>
          </cell>
          <cell r="CT51">
            <v>43608</v>
          </cell>
          <cell r="CU51">
            <v>43613</v>
          </cell>
          <cell r="CV51">
            <v>43615</v>
          </cell>
          <cell r="CW51">
            <v>43620</v>
          </cell>
          <cell r="CX51">
            <v>43622</v>
          </cell>
          <cell r="CY51">
            <v>43627</v>
          </cell>
          <cell r="CZ51">
            <v>43629</v>
          </cell>
          <cell r="DA51">
            <v>43634</v>
          </cell>
          <cell r="DB51">
            <v>43636</v>
          </cell>
          <cell r="DC51">
            <v>43641</v>
          </cell>
          <cell r="DD51">
            <v>43643</v>
          </cell>
          <cell r="DE51">
            <v>43648</v>
          </cell>
          <cell r="DF51">
            <v>43650</v>
          </cell>
          <cell r="DG51">
            <v>43655</v>
          </cell>
          <cell r="DH51">
            <v>43657</v>
          </cell>
        </row>
        <row r="52">
          <cell r="A52" t="str">
            <v>SLLSA</v>
          </cell>
          <cell r="B52" t="str">
            <v>Oman</v>
          </cell>
          <cell r="C52" t="str">
            <v>SLL</v>
          </cell>
          <cell r="D52" t="str">
            <v>SA</v>
          </cell>
          <cell r="E52" t="str">
            <v>SLLSA</v>
          </cell>
          <cell r="F52">
            <v>38</v>
          </cell>
          <cell r="G52" t="str">
            <v>Tue</v>
          </cell>
          <cell r="H52" t="str">
            <v>Thu</v>
          </cell>
          <cell r="I52">
            <v>43277</v>
          </cell>
          <cell r="J52">
            <v>43279</v>
          </cell>
          <cell r="K52">
            <v>43284</v>
          </cell>
          <cell r="L52">
            <v>43286</v>
          </cell>
          <cell r="M52">
            <v>43291</v>
          </cell>
          <cell r="N52">
            <v>43293</v>
          </cell>
          <cell r="O52">
            <v>43298</v>
          </cell>
          <cell r="P52">
            <v>43300</v>
          </cell>
          <cell r="Q52">
            <v>43305</v>
          </cell>
          <cell r="R52">
            <v>43307</v>
          </cell>
          <cell r="S52">
            <v>43312</v>
          </cell>
          <cell r="T52">
            <v>43314</v>
          </cell>
          <cell r="U52">
            <v>43319</v>
          </cell>
          <cell r="V52">
            <v>43321</v>
          </cell>
          <cell r="W52">
            <v>43326</v>
          </cell>
          <cell r="X52">
            <v>43328</v>
          </cell>
          <cell r="Y52">
            <v>43333</v>
          </cell>
          <cell r="Z52">
            <v>43335</v>
          </cell>
          <cell r="AA52">
            <v>43340</v>
          </cell>
          <cell r="AB52">
            <v>43342</v>
          </cell>
          <cell r="AC52">
            <v>43347</v>
          </cell>
          <cell r="AD52">
            <v>43349</v>
          </cell>
          <cell r="AE52">
            <v>43354</v>
          </cell>
          <cell r="AF52">
            <v>43356</v>
          </cell>
          <cell r="AG52">
            <v>43361</v>
          </cell>
          <cell r="AH52">
            <v>43363</v>
          </cell>
          <cell r="AI52">
            <v>43368</v>
          </cell>
          <cell r="AJ52">
            <v>43370</v>
          </cell>
          <cell r="AK52">
            <v>43375</v>
          </cell>
          <cell r="AL52">
            <v>43377</v>
          </cell>
          <cell r="AM52">
            <v>43382</v>
          </cell>
          <cell r="AN52">
            <v>43384</v>
          </cell>
          <cell r="AO52">
            <v>43389</v>
          </cell>
          <cell r="AP52">
            <v>43391</v>
          </cell>
          <cell r="AQ52">
            <v>43396</v>
          </cell>
          <cell r="AR52">
            <v>43398</v>
          </cell>
          <cell r="AS52">
            <v>43403</v>
          </cell>
          <cell r="AT52">
            <v>43405</v>
          </cell>
          <cell r="AU52">
            <v>43410</v>
          </cell>
          <cell r="AV52">
            <v>43412</v>
          </cell>
          <cell r="AW52">
            <v>43417</v>
          </cell>
          <cell r="AX52">
            <v>43419</v>
          </cell>
          <cell r="AY52">
            <v>43424</v>
          </cell>
          <cell r="AZ52">
            <v>43426</v>
          </cell>
          <cell r="BA52">
            <v>43431</v>
          </cell>
          <cell r="BB52">
            <v>43433</v>
          </cell>
          <cell r="BC52">
            <v>43438</v>
          </cell>
          <cell r="BD52">
            <v>43440</v>
          </cell>
          <cell r="BE52">
            <v>43445</v>
          </cell>
          <cell r="BF52">
            <v>43447</v>
          </cell>
          <cell r="BG52">
            <v>43452</v>
          </cell>
          <cell r="BH52">
            <v>43454</v>
          </cell>
          <cell r="BI52">
            <v>43459</v>
          </cell>
          <cell r="BJ52">
            <v>43461</v>
          </cell>
          <cell r="BK52">
            <v>43466</v>
          </cell>
          <cell r="BL52">
            <v>43468</v>
          </cell>
          <cell r="BM52">
            <v>43473</v>
          </cell>
          <cell r="BN52">
            <v>43475</v>
          </cell>
          <cell r="BO52">
            <v>43480</v>
          </cell>
          <cell r="BP52">
            <v>43482</v>
          </cell>
          <cell r="BQ52">
            <v>43487</v>
          </cell>
          <cell r="BR52">
            <v>43489</v>
          </cell>
          <cell r="BS52">
            <v>43494</v>
          </cell>
          <cell r="BT52">
            <v>43496</v>
          </cell>
          <cell r="BU52">
            <v>43501</v>
          </cell>
          <cell r="BV52">
            <v>43503</v>
          </cell>
          <cell r="BW52">
            <v>43508</v>
          </cell>
          <cell r="BX52">
            <v>43510</v>
          </cell>
          <cell r="BY52">
            <v>43515</v>
          </cell>
          <cell r="BZ52">
            <v>43517</v>
          </cell>
          <cell r="CA52">
            <v>43522</v>
          </cell>
          <cell r="CB52">
            <v>43524</v>
          </cell>
          <cell r="CC52">
            <v>43529</v>
          </cell>
          <cell r="CD52">
            <v>43531</v>
          </cell>
          <cell r="CE52">
            <v>43536</v>
          </cell>
          <cell r="CF52">
            <v>43538</v>
          </cell>
          <cell r="CG52">
            <v>43543</v>
          </cell>
          <cell r="CH52">
            <v>43545</v>
          </cell>
          <cell r="CI52">
            <v>43550</v>
          </cell>
          <cell r="CJ52">
            <v>43552</v>
          </cell>
          <cell r="CK52">
            <v>43557</v>
          </cell>
          <cell r="CL52">
            <v>43559</v>
          </cell>
          <cell r="CM52">
            <v>43564</v>
          </cell>
          <cell r="CN52">
            <v>43566</v>
          </cell>
          <cell r="CO52">
            <v>43571</v>
          </cell>
          <cell r="CP52">
            <v>43573</v>
          </cell>
          <cell r="CQ52">
            <v>43578</v>
          </cell>
          <cell r="CR52">
            <v>43580</v>
          </cell>
          <cell r="CS52">
            <v>43585</v>
          </cell>
          <cell r="CT52">
            <v>43587</v>
          </cell>
          <cell r="CU52">
            <v>43592</v>
          </cell>
          <cell r="CV52">
            <v>43594</v>
          </cell>
          <cell r="CW52">
            <v>43599</v>
          </cell>
          <cell r="CX52">
            <v>43601</v>
          </cell>
          <cell r="CY52">
            <v>43606</v>
          </cell>
          <cell r="CZ52">
            <v>43608</v>
          </cell>
          <cell r="DA52">
            <v>43613</v>
          </cell>
          <cell r="DB52">
            <v>43615</v>
          </cell>
          <cell r="DC52">
            <v>43620</v>
          </cell>
          <cell r="DD52">
            <v>43622</v>
          </cell>
          <cell r="DE52">
            <v>43627</v>
          </cell>
          <cell r="DF52">
            <v>43629</v>
          </cell>
          <cell r="DG52">
            <v>43634</v>
          </cell>
          <cell r="DH52">
            <v>43636</v>
          </cell>
        </row>
        <row r="53">
          <cell r="A53" t="str">
            <v>KHINY</v>
          </cell>
          <cell r="B53" t="str">
            <v>Pakistan</v>
          </cell>
          <cell r="C53" t="str">
            <v>KHI</v>
          </cell>
          <cell r="D53" t="str">
            <v>NY</v>
          </cell>
          <cell r="E53" t="str">
            <v>KHINY</v>
          </cell>
          <cell r="F53">
            <v>40</v>
          </cell>
          <cell r="G53" t="str">
            <v>Sun</v>
          </cell>
          <cell r="H53" t="str">
            <v>Tue</v>
          </cell>
          <cell r="I53">
            <v>43275</v>
          </cell>
          <cell r="J53">
            <v>43277</v>
          </cell>
          <cell r="K53">
            <v>43282</v>
          </cell>
          <cell r="L53">
            <v>43284</v>
          </cell>
          <cell r="M53">
            <v>43289</v>
          </cell>
          <cell r="N53">
            <v>43291</v>
          </cell>
          <cell r="O53">
            <v>43296</v>
          </cell>
          <cell r="P53">
            <v>43298</v>
          </cell>
          <cell r="Q53">
            <v>43303</v>
          </cell>
          <cell r="R53">
            <v>43305</v>
          </cell>
          <cell r="S53">
            <v>43310</v>
          </cell>
          <cell r="T53">
            <v>43312</v>
          </cell>
          <cell r="U53">
            <v>43317</v>
          </cell>
          <cell r="V53">
            <v>43319</v>
          </cell>
          <cell r="W53">
            <v>43324</v>
          </cell>
          <cell r="X53">
            <v>43326</v>
          </cell>
          <cell r="Y53">
            <v>43331</v>
          </cell>
          <cell r="Z53">
            <v>43333</v>
          </cell>
          <cell r="AA53">
            <v>43338</v>
          </cell>
          <cell r="AB53">
            <v>43340</v>
          </cell>
          <cell r="AC53">
            <v>43345</v>
          </cell>
          <cell r="AD53">
            <v>43347</v>
          </cell>
          <cell r="AE53">
            <v>43352</v>
          </cell>
          <cell r="AF53">
            <v>43354</v>
          </cell>
          <cell r="AG53">
            <v>43359</v>
          </cell>
          <cell r="AH53">
            <v>43361</v>
          </cell>
          <cell r="AI53">
            <v>43366</v>
          </cell>
          <cell r="AJ53">
            <v>43368</v>
          </cell>
          <cell r="AK53">
            <v>43373</v>
          </cell>
          <cell r="AL53">
            <v>43375</v>
          </cell>
          <cell r="AM53">
            <v>43380</v>
          </cell>
          <cell r="AN53">
            <v>43382</v>
          </cell>
          <cell r="AO53">
            <v>43387</v>
          </cell>
          <cell r="AP53">
            <v>43389</v>
          </cell>
          <cell r="AQ53">
            <v>43394</v>
          </cell>
          <cell r="AR53">
            <v>43396</v>
          </cell>
          <cell r="AS53">
            <v>43401</v>
          </cell>
          <cell r="AT53">
            <v>43403</v>
          </cell>
          <cell r="AU53">
            <v>43408</v>
          </cell>
          <cell r="AV53">
            <v>43410</v>
          </cell>
          <cell r="AW53">
            <v>43415</v>
          </cell>
          <cell r="AX53">
            <v>43417</v>
          </cell>
          <cell r="AY53">
            <v>43422</v>
          </cell>
          <cell r="AZ53">
            <v>43424</v>
          </cell>
          <cell r="BA53">
            <v>43429</v>
          </cell>
          <cell r="BB53">
            <v>43431</v>
          </cell>
          <cell r="BC53">
            <v>43436</v>
          </cell>
          <cell r="BD53">
            <v>43438</v>
          </cell>
          <cell r="BE53">
            <v>43443</v>
          </cell>
          <cell r="BF53">
            <v>43445</v>
          </cell>
          <cell r="BG53">
            <v>43450</v>
          </cell>
          <cell r="BH53">
            <v>43452</v>
          </cell>
          <cell r="BI53">
            <v>43457</v>
          </cell>
          <cell r="BJ53">
            <v>43459</v>
          </cell>
          <cell r="BK53">
            <v>43464</v>
          </cell>
          <cell r="BL53">
            <v>43466</v>
          </cell>
          <cell r="BM53">
            <v>43471</v>
          </cell>
          <cell r="BN53">
            <v>43473</v>
          </cell>
          <cell r="BO53">
            <v>43478</v>
          </cell>
          <cell r="BP53">
            <v>43480</v>
          </cell>
          <cell r="BQ53">
            <v>43485</v>
          </cell>
          <cell r="BR53">
            <v>43487</v>
          </cell>
          <cell r="BS53">
            <v>43492</v>
          </cell>
          <cell r="BT53">
            <v>43494</v>
          </cell>
          <cell r="BU53">
            <v>43499</v>
          </cell>
          <cell r="BV53">
            <v>43501</v>
          </cell>
          <cell r="BW53">
            <v>43506</v>
          </cell>
          <cell r="BX53">
            <v>43508</v>
          </cell>
          <cell r="BY53">
            <v>43513</v>
          </cell>
          <cell r="BZ53">
            <v>43515</v>
          </cell>
          <cell r="CA53">
            <v>43520</v>
          </cell>
          <cell r="CB53">
            <v>43522</v>
          </cell>
          <cell r="CC53">
            <v>43527</v>
          </cell>
          <cell r="CD53">
            <v>43529</v>
          </cell>
          <cell r="CE53">
            <v>43534</v>
          </cell>
          <cell r="CF53">
            <v>43536</v>
          </cell>
          <cell r="CG53">
            <v>43541</v>
          </cell>
          <cell r="CH53">
            <v>43543</v>
          </cell>
          <cell r="CI53">
            <v>43548</v>
          </cell>
          <cell r="CJ53">
            <v>43550</v>
          </cell>
          <cell r="CK53">
            <v>43555</v>
          </cell>
          <cell r="CL53">
            <v>43557</v>
          </cell>
          <cell r="CM53">
            <v>43562</v>
          </cell>
          <cell r="CN53">
            <v>43564</v>
          </cell>
          <cell r="CO53">
            <v>43569</v>
          </cell>
          <cell r="CP53">
            <v>43571</v>
          </cell>
          <cell r="CQ53">
            <v>43576</v>
          </cell>
          <cell r="CR53">
            <v>43578</v>
          </cell>
          <cell r="CS53">
            <v>43583</v>
          </cell>
          <cell r="CT53">
            <v>43585</v>
          </cell>
          <cell r="CU53">
            <v>43590</v>
          </cell>
          <cell r="CV53">
            <v>43592</v>
          </cell>
          <cell r="CW53">
            <v>43597</v>
          </cell>
          <cell r="CX53">
            <v>43599</v>
          </cell>
          <cell r="CY53">
            <v>43604</v>
          </cell>
          <cell r="CZ53">
            <v>43606</v>
          </cell>
          <cell r="DA53">
            <v>43611</v>
          </cell>
          <cell r="DB53">
            <v>43613</v>
          </cell>
          <cell r="DC53">
            <v>43618</v>
          </cell>
          <cell r="DD53">
            <v>43620</v>
          </cell>
          <cell r="DE53">
            <v>43625</v>
          </cell>
          <cell r="DF53">
            <v>43627</v>
          </cell>
          <cell r="DG53">
            <v>43632</v>
          </cell>
          <cell r="DH53">
            <v>43634</v>
          </cell>
        </row>
        <row r="54">
          <cell r="A54" t="str">
            <v>MNLLA</v>
          </cell>
          <cell r="B54" t="str">
            <v>Philippines</v>
          </cell>
          <cell r="C54" t="str">
            <v>MNL</v>
          </cell>
          <cell r="D54" t="str">
            <v>LA</v>
          </cell>
          <cell r="E54" t="str">
            <v>MNLLA</v>
          </cell>
          <cell r="F54">
            <v>32</v>
          </cell>
          <cell r="G54" t="str">
            <v>Mon</v>
          </cell>
          <cell r="H54" t="str">
            <v>Wed</v>
          </cell>
          <cell r="I54">
            <v>43283</v>
          </cell>
          <cell r="J54">
            <v>43285</v>
          </cell>
          <cell r="K54">
            <v>43290</v>
          </cell>
          <cell r="L54">
            <v>43292</v>
          </cell>
          <cell r="M54">
            <v>43297</v>
          </cell>
          <cell r="N54">
            <v>43299</v>
          </cell>
          <cell r="O54">
            <v>43304</v>
          </cell>
          <cell r="P54">
            <v>43306</v>
          </cell>
          <cell r="Q54">
            <v>43311</v>
          </cell>
          <cell r="R54">
            <v>43313</v>
          </cell>
          <cell r="S54">
            <v>43318</v>
          </cell>
          <cell r="T54">
            <v>43320</v>
          </cell>
          <cell r="U54">
            <v>43325</v>
          </cell>
          <cell r="V54">
            <v>43327</v>
          </cell>
          <cell r="W54">
            <v>43332</v>
          </cell>
          <cell r="X54">
            <v>43334</v>
          </cell>
          <cell r="Y54">
            <v>43339</v>
          </cell>
          <cell r="Z54">
            <v>43341</v>
          </cell>
          <cell r="AA54">
            <v>43346</v>
          </cell>
          <cell r="AB54">
            <v>43348</v>
          </cell>
          <cell r="AC54">
            <v>43353</v>
          </cell>
          <cell r="AD54">
            <v>43355</v>
          </cell>
          <cell r="AE54">
            <v>43360</v>
          </cell>
          <cell r="AF54">
            <v>43362</v>
          </cell>
          <cell r="AG54">
            <v>43367</v>
          </cell>
          <cell r="AH54">
            <v>43369</v>
          </cell>
          <cell r="AI54">
            <v>43374</v>
          </cell>
          <cell r="AJ54">
            <v>43376</v>
          </cell>
          <cell r="AK54">
            <v>43381</v>
          </cell>
          <cell r="AL54">
            <v>43383</v>
          </cell>
          <cell r="AM54">
            <v>43388</v>
          </cell>
          <cell r="AN54">
            <v>43390</v>
          </cell>
          <cell r="AO54">
            <v>43395</v>
          </cell>
          <cell r="AP54">
            <v>43397</v>
          </cell>
          <cell r="AQ54">
            <v>43402</v>
          </cell>
          <cell r="AR54">
            <v>43404</v>
          </cell>
          <cell r="AS54">
            <v>43409</v>
          </cell>
          <cell r="AT54">
            <v>43411</v>
          </cell>
          <cell r="AU54">
            <v>43416</v>
          </cell>
          <cell r="AV54">
            <v>43418</v>
          </cell>
          <cell r="AW54">
            <v>43423</v>
          </cell>
          <cell r="AX54">
            <v>43425</v>
          </cell>
          <cell r="AY54">
            <v>43430</v>
          </cell>
          <cell r="AZ54">
            <v>43432</v>
          </cell>
          <cell r="BA54">
            <v>43437</v>
          </cell>
          <cell r="BB54">
            <v>43439</v>
          </cell>
          <cell r="BC54">
            <v>43444</v>
          </cell>
          <cell r="BD54">
            <v>43446</v>
          </cell>
          <cell r="BE54">
            <v>43451</v>
          </cell>
          <cell r="BF54">
            <v>43453</v>
          </cell>
          <cell r="BG54">
            <v>43458</v>
          </cell>
          <cell r="BH54">
            <v>43460</v>
          </cell>
          <cell r="BI54">
            <v>43465</v>
          </cell>
          <cell r="BJ54">
            <v>43467</v>
          </cell>
          <cell r="BK54">
            <v>43472</v>
          </cell>
          <cell r="BL54">
            <v>43474</v>
          </cell>
          <cell r="BM54">
            <v>43479</v>
          </cell>
          <cell r="BN54">
            <v>43481</v>
          </cell>
          <cell r="BO54">
            <v>43486</v>
          </cell>
          <cell r="BP54">
            <v>43488</v>
          </cell>
          <cell r="BQ54">
            <v>43493</v>
          </cell>
          <cell r="BR54">
            <v>43495</v>
          </cell>
          <cell r="BS54">
            <v>43500</v>
          </cell>
          <cell r="BT54">
            <v>43502</v>
          </cell>
          <cell r="BU54">
            <v>43507</v>
          </cell>
          <cell r="BV54">
            <v>43509</v>
          </cell>
          <cell r="BW54">
            <v>43514</v>
          </cell>
          <cell r="BX54">
            <v>43516</v>
          </cell>
          <cell r="BY54">
            <v>43521</v>
          </cell>
          <cell r="BZ54">
            <v>43523</v>
          </cell>
          <cell r="CA54">
            <v>43528</v>
          </cell>
          <cell r="CB54">
            <v>43530</v>
          </cell>
          <cell r="CC54">
            <v>43535</v>
          </cell>
          <cell r="CD54">
            <v>43537</v>
          </cell>
          <cell r="CE54">
            <v>43542</v>
          </cell>
          <cell r="CF54">
            <v>43544</v>
          </cell>
          <cell r="CG54">
            <v>43549</v>
          </cell>
          <cell r="CH54">
            <v>43551</v>
          </cell>
          <cell r="CI54">
            <v>43556</v>
          </cell>
          <cell r="CJ54">
            <v>43558</v>
          </cell>
          <cell r="CK54">
            <v>43563</v>
          </cell>
          <cell r="CL54">
            <v>43565</v>
          </cell>
          <cell r="CM54">
            <v>43570</v>
          </cell>
          <cell r="CN54">
            <v>43572</v>
          </cell>
          <cell r="CO54">
            <v>43577</v>
          </cell>
          <cell r="CP54">
            <v>43579</v>
          </cell>
          <cell r="CQ54">
            <v>43584</v>
          </cell>
          <cell r="CR54">
            <v>43586</v>
          </cell>
          <cell r="CS54">
            <v>43591</v>
          </cell>
          <cell r="CT54">
            <v>43593</v>
          </cell>
          <cell r="CU54">
            <v>43598</v>
          </cell>
          <cell r="CV54">
            <v>43600</v>
          </cell>
          <cell r="CW54">
            <v>43605</v>
          </cell>
          <cell r="CX54">
            <v>43607</v>
          </cell>
          <cell r="CY54">
            <v>43612</v>
          </cell>
          <cell r="CZ54">
            <v>43614</v>
          </cell>
          <cell r="DA54">
            <v>43619</v>
          </cell>
          <cell r="DB54">
            <v>43621</v>
          </cell>
          <cell r="DC54">
            <v>43626</v>
          </cell>
          <cell r="DD54">
            <v>43628</v>
          </cell>
          <cell r="DE54">
            <v>43633</v>
          </cell>
          <cell r="DF54">
            <v>43635</v>
          </cell>
          <cell r="DG54">
            <v>43640</v>
          </cell>
          <cell r="DH54">
            <v>43642</v>
          </cell>
        </row>
        <row r="55">
          <cell r="A55" t="str">
            <v>LISNY</v>
          </cell>
          <cell r="B55" t="str">
            <v>Portugal</v>
          </cell>
          <cell r="C55" t="str">
            <v>LIS</v>
          </cell>
          <cell r="D55" t="str">
            <v>NY</v>
          </cell>
          <cell r="E55" t="str">
            <v>LISNY</v>
          </cell>
          <cell r="F55">
            <v>24</v>
          </cell>
          <cell r="G55" t="str">
            <v>Tue</v>
          </cell>
          <cell r="H55" t="str">
            <v>Thu</v>
          </cell>
          <cell r="I55">
            <v>43291</v>
          </cell>
          <cell r="J55">
            <v>43293</v>
          </cell>
          <cell r="K55">
            <v>43298</v>
          </cell>
          <cell r="L55">
            <v>43300</v>
          </cell>
          <cell r="M55">
            <v>43305</v>
          </cell>
          <cell r="N55">
            <v>43307</v>
          </cell>
          <cell r="O55">
            <v>43312</v>
          </cell>
          <cell r="P55">
            <v>43314</v>
          </cell>
          <cell r="Q55">
            <v>43319</v>
          </cell>
          <cell r="R55">
            <v>43321</v>
          </cell>
          <cell r="S55">
            <v>43326</v>
          </cell>
          <cell r="T55">
            <v>43328</v>
          </cell>
          <cell r="U55">
            <v>43333</v>
          </cell>
          <cell r="V55">
            <v>43335</v>
          </cell>
          <cell r="W55">
            <v>43340</v>
          </cell>
          <cell r="X55">
            <v>43342</v>
          </cell>
          <cell r="Y55">
            <v>43347</v>
          </cell>
          <cell r="Z55">
            <v>43349</v>
          </cell>
          <cell r="AA55">
            <v>43354</v>
          </cell>
          <cell r="AB55">
            <v>43356</v>
          </cell>
          <cell r="AC55">
            <v>43361</v>
          </cell>
          <cell r="AD55">
            <v>43363</v>
          </cell>
          <cell r="AE55">
            <v>43368</v>
          </cell>
          <cell r="AF55">
            <v>43370</v>
          </cell>
          <cell r="AG55">
            <v>43375</v>
          </cell>
          <cell r="AH55">
            <v>43377</v>
          </cell>
          <cell r="AI55">
            <v>43382</v>
          </cell>
          <cell r="AJ55">
            <v>43384</v>
          </cell>
          <cell r="AK55">
            <v>43389</v>
          </cell>
          <cell r="AL55">
            <v>43391</v>
          </cell>
          <cell r="AM55">
            <v>43396</v>
          </cell>
          <cell r="AN55">
            <v>43398</v>
          </cell>
          <cell r="AO55">
            <v>43403</v>
          </cell>
          <cell r="AP55">
            <v>43405</v>
          </cell>
          <cell r="AQ55">
            <v>43410</v>
          </cell>
          <cell r="AR55">
            <v>43412</v>
          </cell>
          <cell r="AS55">
            <v>43417</v>
          </cell>
          <cell r="AT55">
            <v>43419</v>
          </cell>
          <cell r="AU55">
            <v>43424</v>
          </cell>
          <cell r="AV55">
            <v>43426</v>
          </cell>
          <cell r="AW55">
            <v>43431</v>
          </cell>
          <cell r="AX55">
            <v>43433</v>
          </cell>
          <cell r="AY55">
            <v>43438</v>
          </cell>
          <cell r="AZ55">
            <v>43440</v>
          </cell>
          <cell r="BA55">
            <v>43445</v>
          </cell>
          <cell r="BB55">
            <v>43447</v>
          </cell>
          <cell r="BC55">
            <v>43452</v>
          </cell>
          <cell r="BD55">
            <v>43454</v>
          </cell>
          <cell r="BE55">
            <v>43459</v>
          </cell>
          <cell r="BF55">
            <v>43461</v>
          </cell>
          <cell r="BG55">
            <v>43466</v>
          </cell>
          <cell r="BH55">
            <v>43468</v>
          </cell>
          <cell r="BI55">
            <v>43473</v>
          </cell>
          <cell r="BJ55">
            <v>43475</v>
          </cell>
          <cell r="BK55">
            <v>43480</v>
          </cell>
          <cell r="BL55">
            <v>43482</v>
          </cell>
          <cell r="BM55">
            <v>43487</v>
          </cell>
          <cell r="BN55">
            <v>43489</v>
          </cell>
          <cell r="BO55">
            <v>43494</v>
          </cell>
          <cell r="BP55">
            <v>43496</v>
          </cell>
          <cell r="BQ55">
            <v>43501</v>
          </cell>
          <cell r="BR55">
            <v>43503</v>
          </cell>
          <cell r="BS55">
            <v>43508</v>
          </cell>
          <cell r="BT55">
            <v>43510</v>
          </cell>
          <cell r="BU55">
            <v>43515</v>
          </cell>
          <cell r="BV55">
            <v>43517</v>
          </cell>
          <cell r="BW55">
            <v>43522</v>
          </cell>
          <cell r="BX55">
            <v>43524</v>
          </cell>
          <cell r="BY55">
            <v>43529</v>
          </cell>
          <cell r="BZ55">
            <v>43531</v>
          </cell>
          <cell r="CA55">
            <v>43536</v>
          </cell>
          <cell r="CB55">
            <v>43538</v>
          </cell>
          <cell r="CC55">
            <v>43543</v>
          </cell>
          <cell r="CD55">
            <v>43545</v>
          </cell>
          <cell r="CE55">
            <v>43550</v>
          </cell>
          <cell r="CF55">
            <v>43552</v>
          </cell>
          <cell r="CG55">
            <v>43557</v>
          </cell>
          <cell r="CH55">
            <v>43559</v>
          </cell>
          <cell r="CI55">
            <v>43564</v>
          </cell>
          <cell r="CJ55">
            <v>43566</v>
          </cell>
          <cell r="CK55">
            <v>43571</v>
          </cell>
          <cell r="CL55">
            <v>43573</v>
          </cell>
          <cell r="CM55">
            <v>43578</v>
          </cell>
          <cell r="CN55">
            <v>43580</v>
          </cell>
          <cell r="CO55">
            <v>43585</v>
          </cell>
          <cell r="CP55">
            <v>43587</v>
          </cell>
          <cell r="CQ55">
            <v>43592</v>
          </cell>
          <cell r="CR55">
            <v>43594</v>
          </cell>
          <cell r="CS55">
            <v>43599</v>
          </cell>
          <cell r="CT55">
            <v>43601</v>
          </cell>
          <cell r="CU55">
            <v>43606</v>
          </cell>
          <cell r="CV55">
            <v>43608</v>
          </cell>
          <cell r="CW55">
            <v>43613</v>
          </cell>
          <cell r="CX55">
            <v>43615</v>
          </cell>
          <cell r="CY55">
            <v>43620</v>
          </cell>
          <cell r="CZ55">
            <v>43622</v>
          </cell>
          <cell r="DA55">
            <v>43627</v>
          </cell>
          <cell r="DB55">
            <v>43629</v>
          </cell>
          <cell r="DC55">
            <v>43634</v>
          </cell>
          <cell r="DD55">
            <v>43636</v>
          </cell>
          <cell r="DE55">
            <v>43641</v>
          </cell>
          <cell r="DF55">
            <v>43643</v>
          </cell>
          <cell r="DG55">
            <v>43648</v>
          </cell>
          <cell r="DH55">
            <v>43650</v>
          </cell>
        </row>
        <row r="56">
          <cell r="A56" t="str">
            <v>OPTNY</v>
          </cell>
          <cell r="B56" t="str">
            <v>Portugal</v>
          </cell>
          <cell r="C56" t="str">
            <v>OPT</v>
          </cell>
          <cell r="D56" t="str">
            <v>NY</v>
          </cell>
          <cell r="E56" t="str">
            <v>OPTNY</v>
          </cell>
          <cell r="F56">
            <v>30</v>
          </cell>
          <cell r="G56" t="str">
            <v>Wed</v>
          </cell>
          <cell r="H56" t="str">
            <v>Fri</v>
          </cell>
          <cell r="I56">
            <v>43285</v>
          </cell>
          <cell r="J56">
            <v>43287</v>
          </cell>
          <cell r="K56">
            <v>43292</v>
          </cell>
          <cell r="L56">
            <v>43294</v>
          </cell>
          <cell r="M56">
            <v>43299</v>
          </cell>
          <cell r="N56">
            <v>43301</v>
          </cell>
          <cell r="O56">
            <v>43306</v>
          </cell>
          <cell r="P56">
            <v>43308</v>
          </cell>
          <cell r="Q56">
            <v>43313</v>
          </cell>
          <cell r="R56">
            <v>43315</v>
          </cell>
          <cell r="S56">
            <v>43320</v>
          </cell>
          <cell r="T56">
            <v>43322</v>
          </cell>
          <cell r="U56">
            <v>43327</v>
          </cell>
          <cell r="V56">
            <v>43329</v>
          </cell>
          <cell r="W56">
            <v>43334</v>
          </cell>
          <cell r="X56">
            <v>43336</v>
          </cell>
          <cell r="Y56">
            <v>43341</v>
          </cell>
          <cell r="Z56">
            <v>43343</v>
          </cell>
          <cell r="AA56">
            <v>43348</v>
          </cell>
          <cell r="AB56">
            <v>43350</v>
          </cell>
          <cell r="AC56">
            <v>43355</v>
          </cell>
          <cell r="AD56">
            <v>43357</v>
          </cell>
          <cell r="AE56">
            <v>43362</v>
          </cell>
          <cell r="AF56">
            <v>43364</v>
          </cell>
          <cell r="AG56">
            <v>43369</v>
          </cell>
          <cell r="AH56">
            <v>43371</v>
          </cell>
          <cell r="AI56">
            <v>43376</v>
          </cell>
          <cell r="AJ56">
            <v>43378</v>
          </cell>
          <cell r="AK56">
            <v>43383</v>
          </cell>
          <cell r="AL56">
            <v>43385</v>
          </cell>
          <cell r="AM56">
            <v>43390</v>
          </cell>
          <cell r="AN56">
            <v>43392</v>
          </cell>
          <cell r="AO56">
            <v>43397</v>
          </cell>
          <cell r="AP56">
            <v>43399</v>
          </cell>
          <cell r="AQ56">
            <v>43404</v>
          </cell>
          <cell r="AR56">
            <v>43406</v>
          </cell>
          <cell r="AS56">
            <v>43411</v>
          </cell>
          <cell r="AT56">
            <v>43413</v>
          </cell>
          <cell r="AU56">
            <v>43418</v>
          </cell>
          <cell r="AV56">
            <v>43420</v>
          </cell>
          <cell r="AW56">
            <v>43425</v>
          </cell>
          <cell r="AX56">
            <v>43427</v>
          </cell>
          <cell r="AY56">
            <v>43432</v>
          </cell>
          <cell r="AZ56">
            <v>43434</v>
          </cell>
          <cell r="BA56">
            <v>43439</v>
          </cell>
          <cell r="BB56">
            <v>43441</v>
          </cell>
          <cell r="BC56">
            <v>43446</v>
          </cell>
          <cell r="BD56">
            <v>43448</v>
          </cell>
          <cell r="BE56">
            <v>43453</v>
          </cell>
          <cell r="BF56">
            <v>43455</v>
          </cell>
          <cell r="BG56">
            <v>43460</v>
          </cell>
          <cell r="BH56">
            <v>43462</v>
          </cell>
          <cell r="BI56">
            <v>43467</v>
          </cell>
          <cell r="BJ56">
            <v>43469</v>
          </cell>
          <cell r="BK56">
            <v>43474</v>
          </cell>
          <cell r="BL56">
            <v>43476</v>
          </cell>
          <cell r="BM56">
            <v>43481</v>
          </cell>
          <cell r="BN56">
            <v>43483</v>
          </cell>
          <cell r="BO56">
            <v>43488</v>
          </cell>
          <cell r="BP56">
            <v>43490</v>
          </cell>
          <cell r="BQ56">
            <v>43495</v>
          </cell>
          <cell r="BR56">
            <v>43497</v>
          </cell>
          <cell r="BS56">
            <v>43502</v>
          </cell>
          <cell r="BT56">
            <v>43504</v>
          </cell>
          <cell r="BU56">
            <v>43509</v>
          </cell>
          <cell r="BV56">
            <v>43511</v>
          </cell>
          <cell r="BW56">
            <v>43516</v>
          </cell>
          <cell r="BX56">
            <v>43518</v>
          </cell>
          <cell r="BY56">
            <v>43523</v>
          </cell>
          <cell r="BZ56">
            <v>43525</v>
          </cell>
          <cell r="CA56">
            <v>43530</v>
          </cell>
          <cell r="CB56">
            <v>43532</v>
          </cell>
          <cell r="CC56">
            <v>43537</v>
          </cell>
          <cell r="CD56">
            <v>43539</v>
          </cell>
          <cell r="CE56">
            <v>43544</v>
          </cell>
          <cell r="CF56">
            <v>43546</v>
          </cell>
          <cell r="CG56">
            <v>43551</v>
          </cell>
          <cell r="CH56">
            <v>43553</v>
          </cell>
          <cell r="CI56">
            <v>43558</v>
          </cell>
          <cell r="CJ56">
            <v>43560</v>
          </cell>
          <cell r="CK56">
            <v>43565</v>
          </cell>
          <cell r="CL56">
            <v>43567</v>
          </cell>
          <cell r="CM56">
            <v>43572</v>
          </cell>
          <cell r="CN56">
            <v>43574</v>
          </cell>
          <cell r="CO56">
            <v>43579</v>
          </cell>
          <cell r="CP56">
            <v>43581</v>
          </cell>
          <cell r="CQ56">
            <v>43586</v>
          </cell>
          <cell r="CR56">
            <v>43588</v>
          </cell>
          <cell r="CS56">
            <v>43593</v>
          </cell>
          <cell r="CT56">
            <v>43595</v>
          </cell>
          <cell r="CU56">
            <v>43600</v>
          </cell>
          <cell r="CV56">
            <v>43602</v>
          </cell>
          <cell r="CW56">
            <v>43607</v>
          </cell>
          <cell r="CX56">
            <v>43609</v>
          </cell>
          <cell r="CY56">
            <v>43614</v>
          </cell>
          <cell r="CZ56">
            <v>43616</v>
          </cell>
          <cell r="DA56">
            <v>43621</v>
          </cell>
          <cell r="DB56">
            <v>43623</v>
          </cell>
          <cell r="DC56">
            <v>43628</v>
          </cell>
          <cell r="DD56">
            <v>43630</v>
          </cell>
          <cell r="DE56">
            <v>43635</v>
          </cell>
          <cell r="DF56">
            <v>43637</v>
          </cell>
          <cell r="DG56">
            <v>43642</v>
          </cell>
          <cell r="DH56">
            <v>43644</v>
          </cell>
        </row>
        <row r="57">
          <cell r="A57" t="str">
            <v>SPNLA</v>
          </cell>
          <cell r="B57" t="str">
            <v>Saipan</v>
          </cell>
          <cell r="C57" t="str">
            <v>SPN</v>
          </cell>
          <cell r="D57" t="str">
            <v>LA</v>
          </cell>
          <cell r="E57" t="str">
            <v>SPNLA</v>
          </cell>
          <cell r="F57">
            <v>37</v>
          </cell>
          <cell r="G57" t="str">
            <v>Wed</v>
          </cell>
          <cell r="H57" t="str">
            <v>Fri</v>
          </cell>
          <cell r="I57">
            <v>43278</v>
          </cell>
          <cell r="J57">
            <v>43280</v>
          </cell>
          <cell r="K57">
            <v>43285</v>
          </cell>
          <cell r="L57">
            <v>43287</v>
          </cell>
          <cell r="M57">
            <v>43292</v>
          </cell>
          <cell r="N57">
            <v>43294</v>
          </cell>
          <cell r="O57">
            <v>43299</v>
          </cell>
          <cell r="P57">
            <v>43301</v>
          </cell>
          <cell r="Q57">
            <v>43306</v>
          </cell>
          <cell r="R57">
            <v>43308</v>
          </cell>
          <cell r="S57">
            <v>43313</v>
          </cell>
          <cell r="T57">
            <v>43315</v>
          </cell>
          <cell r="U57">
            <v>43320</v>
          </cell>
          <cell r="V57">
            <v>43322</v>
          </cell>
          <cell r="W57">
            <v>43327</v>
          </cell>
          <cell r="X57">
            <v>43329</v>
          </cell>
          <cell r="Y57">
            <v>43334</v>
          </cell>
          <cell r="Z57">
            <v>43336</v>
          </cell>
          <cell r="AA57">
            <v>43341</v>
          </cell>
          <cell r="AB57">
            <v>43343</v>
          </cell>
          <cell r="AC57">
            <v>43348</v>
          </cell>
          <cell r="AD57">
            <v>43350</v>
          </cell>
          <cell r="AE57">
            <v>43355</v>
          </cell>
          <cell r="AF57">
            <v>43357</v>
          </cell>
          <cell r="AG57">
            <v>43362</v>
          </cell>
          <cell r="AH57">
            <v>43364</v>
          </cell>
          <cell r="AI57">
            <v>43369</v>
          </cell>
          <cell r="AJ57">
            <v>43371</v>
          </cell>
          <cell r="AK57">
            <v>43376</v>
          </cell>
          <cell r="AL57">
            <v>43378</v>
          </cell>
          <cell r="AM57">
            <v>43383</v>
          </cell>
          <cell r="AN57">
            <v>43385</v>
          </cell>
          <cell r="AO57">
            <v>43390</v>
          </cell>
          <cell r="AP57">
            <v>43392</v>
          </cell>
          <cell r="AQ57">
            <v>43397</v>
          </cell>
          <cell r="AR57">
            <v>43399</v>
          </cell>
          <cell r="AS57">
            <v>43404</v>
          </cell>
          <cell r="AT57">
            <v>43406</v>
          </cell>
          <cell r="AU57">
            <v>43411</v>
          </cell>
          <cell r="AV57">
            <v>43413</v>
          </cell>
          <cell r="AW57">
            <v>43418</v>
          </cell>
          <cell r="AX57">
            <v>43420</v>
          </cell>
          <cell r="AY57">
            <v>43425</v>
          </cell>
          <cell r="AZ57">
            <v>43427</v>
          </cell>
          <cell r="BA57">
            <v>43432</v>
          </cell>
          <cell r="BB57">
            <v>43434</v>
          </cell>
          <cell r="BC57">
            <v>43439</v>
          </cell>
          <cell r="BD57">
            <v>43441</v>
          </cell>
          <cell r="BE57">
            <v>43446</v>
          </cell>
          <cell r="BF57">
            <v>43448</v>
          </cell>
          <cell r="BG57">
            <v>43453</v>
          </cell>
          <cell r="BH57">
            <v>43455</v>
          </cell>
          <cell r="BI57">
            <v>43460</v>
          </cell>
          <cell r="BJ57">
            <v>43462</v>
          </cell>
          <cell r="BK57">
            <v>43467</v>
          </cell>
          <cell r="BL57">
            <v>43469</v>
          </cell>
          <cell r="BM57">
            <v>43474</v>
          </cell>
          <cell r="BN57">
            <v>43476</v>
          </cell>
          <cell r="BO57">
            <v>43481</v>
          </cell>
          <cell r="BP57">
            <v>43483</v>
          </cell>
          <cell r="BQ57">
            <v>43488</v>
          </cell>
          <cell r="BR57">
            <v>43490</v>
          </cell>
          <cell r="BS57">
            <v>43495</v>
          </cell>
          <cell r="BT57">
            <v>43497</v>
          </cell>
          <cell r="BU57">
            <v>43502</v>
          </cell>
          <cell r="BV57">
            <v>43504</v>
          </cell>
          <cell r="BW57">
            <v>43509</v>
          </cell>
          <cell r="BX57">
            <v>43511</v>
          </cell>
          <cell r="BY57">
            <v>43516</v>
          </cell>
          <cell r="BZ57">
            <v>43518</v>
          </cell>
          <cell r="CA57">
            <v>43523</v>
          </cell>
          <cell r="CB57">
            <v>43525</v>
          </cell>
          <cell r="CC57">
            <v>43530</v>
          </cell>
          <cell r="CD57">
            <v>43532</v>
          </cell>
          <cell r="CE57">
            <v>43537</v>
          </cell>
          <cell r="CF57">
            <v>43539</v>
          </cell>
          <cell r="CG57">
            <v>43544</v>
          </cell>
          <cell r="CH57">
            <v>43546</v>
          </cell>
          <cell r="CI57">
            <v>43551</v>
          </cell>
          <cell r="CJ57">
            <v>43553</v>
          </cell>
          <cell r="CK57">
            <v>43558</v>
          </cell>
          <cell r="CL57">
            <v>43560</v>
          </cell>
          <cell r="CM57">
            <v>43565</v>
          </cell>
          <cell r="CN57">
            <v>43567</v>
          </cell>
          <cell r="CO57">
            <v>43572</v>
          </cell>
          <cell r="CP57">
            <v>43574</v>
          </cell>
          <cell r="CQ57">
            <v>43579</v>
          </cell>
          <cell r="CR57">
            <v>43581</v>
          </cell>
          <cell r="CS57">
            <v>43586</v>
          </cell>
          <cell r="CT57">
            <v>43588</v>
          </cell>
          <cell r="CU57">
            <v>43593</v>
          </cell>
          <cell r="CV57">
            <v>43595</v>
          </cell>
          <cell r="CW57">
            <v>43600</v>
          </cell>
          <cell r="CX57">
            <v>43602</v>
          </cell>
          <cell r="CY57">
            <v>43607</v>
          </cell>
          <cell r="CZ57">
            <v>43609</v>
          </cell>
          <cell r="DA57">
            <v>43614</v>
          </cell>
          <cell r="DB57">
            <v>43616</v>
          </cell>
          <cell r="DC57">
            <v>43621</v>
          </cell>
          <cell r="DD57">
            <v>43623</v>
          </cell>
          <cell r="DE57">
            <v>43628</v>
          </cell>
          <cell r="DF57">
            <v>43630</v>
          </cell>
          <cell r="DG57">
            <v>43635</v>
          </cell>
          <cell r="DH57">
            <v>43637</v>
          </cell>
        </row>
        <row r="58">
          <cell r="A58" t="str">
            <v>SINLA</v>
          </cell>
          <cell r="B58" t="str">
            <v>Singapore</v>
          </cell>
          <cell r="C58" t="str">
            <v>SIN</v>
          </cell>
          <cell r="D58" t="str">
            <v>LA</v>
          </cell>
          <cell r="E58" t="str">
            <v>SINLA</v>
          </cell>
          <cell r="F58">
            <v>38</v>
          </cell>
          <cell r="G58" t="str">
            <v>Tue</v>
          </cell>
          <cell r="H58" t="str">
            <v>Thu</v>
          </cell>
          <cell r="I58">
            <v>43277</v>
          </cell>
          <cell r="J58">
            <v>43279</v>
          </cell>
          <cell r="K58">
            <v>43284</v>
          </cell>
          <cell r="L58">
            <v>43286</v>
          </cell>
          <cell r="M58">
            <v>43291</v>
          </cell>
          <cell r="N58">
            <v>43293</v>
          </cell>
          <cell r="O58">
            <v>43298</v>
          </cell>
          <cell r="P58">
            <v>43300</v>
          </cell>
          <cell r="Q58">
            <v>43305</v>
          </cell>
          <cell r="R58">
            <v>43307</v>
          </cell>
          <cell r="S58">
            <v>43312</v>
          </cell>
          <cell r="T58">
            <v>43314</v>
          </cell>
          <cell r="U58">
            <v>43319</v>
          </cell>
          <cell r="V58">
            <v>43321</v>
          </cell>
          <cell r="W58">
            <v>43326</v>
          </cell>
          <cell r="X58">
            <v>43328</v>
          </cell>
          <cell r="Y58">
            <v>43333</v>
          </cell>
          <cell r="Z58">
            <v>43335</v>
          </cell>
          <cell r="AA58">
            <v>43340</v>
          </cell>
          <cell r="AB58">
            <v>43342</v>
          </cell>
          <cell r="AC58">
            <v>43347</v>
          </cell>
          <cell r="AD58">
            <v>43349</v>
          </cell>
          <cell r="AE58">
            <v>43354</v>
          </cell>
          <cell r="AF58">
            <v>43356</v>
          </cell>
          <cell r="AG58">
            <v>43361</v>
          </cell>
          <cell r="AH58">
            <v>43363</v>
          </cell>
          <cell r="AI58">
            <v>43368</v>
          </cell>
          <cell r="AJ58">
            <v>43370</v>
          </cell>
          <cell r="AK58">
            <v>43375</v>
          </cell>
          <cell r="AL58">
            <v>43377</v>
          </cell>
          <cell r="AM58">
            <v>43382</v>
          </cell>
          <cell r="AN58">
            <v>43384</v>
          </cell>
          <cell r="AO58">
            <v>43389</v>
          </cell>
          <cell r="AP58">
            <v>43391</v>
          </cell>
          <cell r="AQ58">
            <v>43396</v>
          </cell>
          <cell r="AR58">
            <v>43398</v>
          </cell>
          <cell r="AS58">
            <v>43403</v>
          </cell>
          <cell r="AT58">
            <v>43405</v>
          </cell>
          <cell r="AU58">
            <v>43410</v>
          </cell>
          <cell r="AV58">
            <v>43412</v>
          </cell>
          <cell r="AW58">
            <v>43417</v>
          </cell>
          <cell r="AX58">
            <v>43419</v>
          </cell>
          <cell r="AY58">
            <v>43424</v>
          </cell>
          <cell r="AZ58">
            <v>43426</v>
          </cell>
          <cell r="BA58">
            <v>43431</v>
          </cell>
          <cell r="BB58">
            <v>43433</v>
          </cell>
          <cell r="BC58">
            <v>43438</v>
          </cell>
          <cell r="BD58">
            <v>43440</v>
          </cell>
          <cell r="BE58">
            <v>43445</v>
          </cell>
          <cell r="BF58">
            <v>43447</v>
          </cell>
          <cell r="BG58">
            <v>43452</v>
          </cell>
          <cell r="BH58">
            <v>43454</v>
          </cell>
          <cell r="BI58">
            <v>43459</v>
          </cell>
          <cell r="BJ58">
            <v>43461</v>
          </cell>
          <cell r="BK58">
            <v>43466</v>
          </cell>
          <cell r="BL58">
            <v>43468</v>
          </cell>
          <cell r="BM58">
            <v>43473</v>
          </cell>
          <cell r="BN58">
            <v>43475</v>
          </cell>
          <cell r="BO58">
            <v>43480</v>
          </cell>
          <cell r="BP58">
            <v>43482</v>
          </cell>
          <cell r="BQ58">
            <v>43487</v>
          </cell>
          <cell r="BR58">
            <v>43489</v>
          </cell>
          <cell r="BS58">
            <v>43494</v>
          </cell>
          <cell r="BT58">
            <v>43496</v>
          </cell>
          <cell r="BU58">
            <v>43501</v>
          </cell>
          <cell r="BV58">
            <v>43503</v>
          </cell>
          <cell r="BW58">
            <v>43508</v>
          </cell>
          <cell r="BX58">
            <v>43510</v>
          </cell>
          <cell r="BY58">
            <v>43515</v>
          </cell>
          <cell r="BZ58">
            <v>43517</v>
          </cell>
          <cell r="CA58">
            <v>43522</v>
          </cell>
          <cell r="CB58">
            <v>43524</v>
          </cell>
          <cell r="CC58">
            <v>43529</v>
          </cell>
          <cell r="CD58">
            <v>43531</v>
          </cell>
          <cell r="CE58">
            <v>43536</v>
          </cell>
          <cell r="CF58">
            <v>43538</v>
          </cell>
          <cell r="CG58">
            <v>43543</v>
          </cell>
          <cell r="CH58">
            <v>43545</v>
          </cell>
          <cell r="CI58">
            <v>43550</v>
          </cell>
          <cell r="CJ58">
            <v>43552</v>
          </cell>
          <cell r="CK58">
            <v>43557</v>
          </cell>
          <cell r="CL58">
            <v>43559</v>
          </cell>
          <cell r="CM58">
            <v>43564</v>
          </cell>
          <cell r="CN58">
            <v>43566</v>
          </cell>
          <cell r="CO58">
            <v>43571</v>
          </cell>
          <cell r="CP58">
            <v>43573</v>
          </cell>
          <cell r="CQ58">
            <v>43578</v>
          </cell>
          <cell r="CR58">
            <v>43580</v>
          </cell>
          <cell r="CS58">
            <v>43585</v>
          </cell>
          <cell r="CT58">
            <v>43587</v>
          </cell>
          <cell r="CU58">
            <v>43592</v>
          </cell>
          <cell r="CV58">
            <v>43594</v>
          </cell>
          <cell r="CW58">
            <v>43599</v>
          </cell>
          <cell r="CX58">
            <v>43601</v>
          </cell>
          <cell r="CY58">
            <v>43606</v>
          </cell>
          <cell r="CZ58">
            <v>43608</v>
          </cell>
          <cell r="DA58">
            <v>43613</v>
          </cell>
          <cell r="DB58">
            <v>43615</v>
          </cell>
          <cell r="DC58">
            <v>43620</v>
          </cell>
          <cell r="DD58">
            <v>43622</v>
          </cell>
          <cell r="DE58">
            <v>43627</v>
          </cell>
          <cell r="DF58">
            <v>43629</v>
          </cell>
          <cell r="DG58">
            <v>43634</v>
          </cell>
          <cell r="DH58">
            <v>43636</v>
          </cell>
        </row>
        <row r="59">
          <cell r="A59" t="str">
            <v>DURNY</v>
          </cell>
          <cell r="B59" t="str">
            <v>South Africa</v>
          </cell>
          <cell r="C59" t="str">
            <v>DUR</v>
          </cell>
          <cell r="D59" t="str">
            <v>NY</v>
          </cell>
          <cell r="E59" t="str">
            <v>DURNY</v>
          </cell>
          <cell r="F59">
            <v>45</v>
          </cell>
          <cell r="G59" t="str">
            <v>Tue</v>
          </cell>
          <cell r="H59" t="str">
            <v>Thu</v>
          </cell>
          <cell r="I59">
            <v>43270</v>
          </cell>
          <cell r="J59">
            <v>43272</v>
          </cell>
          <cell r="K59">
            <v>43277</v>
          </cell>
          <cell r="L59">
            <v>43279</v>
          </cell>
          <cell r="M59">
            <v>43284</v>
          </cell>
          <cell r="N59">
            <v>43286</v>
          </cell>
          <cell r="O59">
            <v>43291</v>
          </cell>
          <cell r="P59">
            <v>43293</v>
          </cell>
          <cell r="Q59">
            <v>43298</v>
          </cell>
          <cell r="R59">
            <v>43300</v>
          </cell>
          <cell r="S59">
            <v>43305</v>
          </cell>
          <cell r="T59">
            <v>43307</v>
          </cell>
          <cell r="U59">
            <v>43312</v>
          </cell>
          <cell r="V59">
            <v>43314</v>
          </cell>
          <cell r="W59">
            <v>43319</v>
          </cell>
          <cell r="X59">
            <v>43321</v>
          </cell>
          <cell r="Y59">
            <v>43326</v>
          </cell>
          <cell r="Z59">
            <v>43328</v>
          </cell>
          <cell r="AA59">
            <v>43333</v>
          </cell>
          <cell r="AB59">
            <v>43335</v>
          </cell>
          <cell r="AC59">
            <v>43340</v>
          </cell>
          <cell r="AD59">
            <v>43342</v>
          </cell>
          <cell r="AE59">
            <v>43347</v>
          </cell>
          <cell r="AF59">
            <v>43349</v>
          </cell>
          <cell r="AG59">
            <v>43354</v>
          </cell>
          <cell r="AH59">
            <v>43356</v>
          </cell>
          <cell r="AI59">
            <v>43361</v>
          </cell>
          <cell r="AJ59">
            <v>43363</v>
          </cell>
          <cell r="AK59">
            <v>43368</v>
          </cell>
          <cell r="AL59">
            <v>43370</v>
          </cell>
          <cell r="AM59">
            <v>43375</v>
          </cell>
          <cell r="AN59">
            <v>43377</v>
          </cell>
          <cell r="AO59">
            <v>43382</v>
          </cell>
          <cell r="AP59">
            <v>43384</v>
          </cell>
          <cell r="AQ59">
            <v>43389</v>
          </cell>
          <cell r="AR59">
            <v>43391</v>
          </cell>
          <cell r="AS59">
            <v>43396</v>
          </cell>
          <cell r="AT59">
            <v>43398</v>
          </cell>
          <cell r="AU59">
            <v>43403</v>
          </cell>
          <cell r="AV59">
            <v>43405</v>
          </cell>
          <cell r="AW59">
            <v>43410</v>
          </cell>
          <cell r="AX59">
            <v>43412</v>
          </cell>
          <cell r="AY59">
            <v>43417</v>
          </cell>
          <cell r="AZ59">
            <v>43419</v>
          </cell>
          <cell r="BA59">
            <v>43424</v>
          </cell>
          <cell r="BB59">
            <v>43426</v>
          </cell>
          <cell r="BC59">
            <v>43431</v>
          </cell>
          <cell r="BD59">
            <v>43433</v>
          </cell>
          <cell r="BE59">
            <v>43438</v>
          </cell>
          <cell r="BF59">
            <v>43440</v>
          </cell>
          <cell r="BG59">
            <v>43445</v>
          </cell>
          <cell r="BH59">
            <v>43447</v>
          </cell>
          <cell r="BI59">
            <v>43452</v>
          </cell>
          <cell r="BJ59">
            <v>43454</v>
          </cell>
          <cell r="BK59">
            <v>43459</v>
          </cell>
          <cell r="BL59">
            <v>43461</v>
          </cell>
          <cell r="BM59">
            <v>43466</v>
          </cell>
          <cell r="BN59">
            <v>43468</v>
          </cell>
          <cell r="BO59">
            <v>43473</v>
          </cell>
          <cell r="BP59">
            <v>43475</v>
          </cell>
          <cell r="BQ59">
            <v>43480</v>
          </cell>
          <cell r="BR59">
            <v>43482</v>
          </cell>
          <cell r="BS59">
            <v>43487</v>
          </cell>
          <cell r="BT59">
            <v>43489</v>
          </cell>
          <cell r="BU59">
            <v>43494</v>
          </cell>
          <cell r="BV59">
            <v>43496</v>
          </cell>
          <cell r="BW59">
            <v>43501</v>
          </cell>
          <cell r="BX59">
            <v>43503</v>
          </cell>
          <cell r="BY59">
            <v>43508</v>
          </cell>
          <cell r="BZ59">
            <v>43510</v>
          </cell>
          <cell r="CA59">
            <v>43515</v>
          </cell>
          <cell r="CB59">
            <v>43517</v>
          </cell>
          <cell r="CC59">
            <v>43522</v>
          </cell>
          <cell r="CD59">
            <v>43524</v>
          </cell>
          <cell r="CE59">
            <v>43529</v>
          </cell>
          <cell r="CF59">
            <v>43531</v>
          </cell>
          <cell r="CG59">
            <v>43536</v>
          </cell>
          <cell r="CH59">
            <v>43538</v>
          </cell>
          <cell r="CI59">
            <v>43543</v>
          </cell>
          <cell r="CJ59">
            <v>43545</v>
          </cell>
          <cell r="CK59">
            <v>43550</v>
          </cell>
          <cell r="CL59">
            <v>43552</v>
          </cell>
          <cell r="CM59">
            <v>43557</v>
          </cell>
          <cell r="CN59">
            <v>43559</v>
          </cell>
          <cell r="CO59">
            <v>43564</v>
          </cell>
          <cell r="CP59">
            <v>43566</v>
          </cell>
          <cell r="CQ59">
            <v>43571</v>
          </cell>
          <cell r="CR59">
            <v>43573</v>
          </cell>
          <cell r="CS59">
            <v>43578</v>
          </cell>
          <cell r="CT59">
            <v>43580</v>
          </cell>
          <cell r="CU59">
            <v>43585</v>
          </cell>
          <cell r="CV59">
            <v>43587</v>
          </cell>
          <cell r="CW59">
            <v>43592</v>
          </cell>
          <cell r="CX59">
            <v>43594</v>
          </cell>
          <cell r="CY59">
            <v>43599</v>
          </cell>
          <cell r="CZ59">
            <v>43601</v>
          </cell>
          <cell r="DA59">
            <v>43606</v>
          </cell>
          <cell r="DB59">
            <v>43608</v>
          </cell>
          <cell r="DC59">
            <v>43613</v>
          </cell>
          <cell r="DD59">
            <v>43615</v>
          </cell>
          <cell r="DE59">
            <v>43620</v>
          </cell>
          <cell r="DF59">
            <v>43622</v>
          </cell>
          <cell r="DG59">
            <v>43627</v>
          </cell>
          <cell r="DH59">
            <v>43629</v>
          </cell>
        </row>
        <row r="60">
          <cell r="A60" t="str">
            <v>ALCNY</v>
          </cell>
          <cell r="B60" t="str">
            <v>Spain</v>
          </cell>
          <cell r="C60" t="str">
            <v>ALC</v>
          </cell>
          <cell r="D60" t="str">
            <v>NY</v>
          </cell>
          <cell r="E60" t="str">
            <v>ALCNY</v>
          </cell>
          <cell r="F60">
            <v>23</v>
          </cell>
          <cell r="G60" t="str">
            <v>Wed</v>
          </cell>
          <cell r="H60" t="str">
            <v>Fri</v>
          </cell>
          <cell r="I60">
            <v>43292</v>
          </cell>
          <cell r="J60">
            <v>43294</v>
          </cell>
          <cell r="K60">
            <v>43299</v>
          </cell>
          <cell r="L60">
            <v>43301</v>
          </cell>
          <cell r="M60">
            <v>43306</v>
          </cell>
          <cell r="N60">
            <v>43308</v>
          </cell>
          <cell r="O60">
            <v>43313</v>
          </cell>
          <cell r="P60">
            <v>43315</v>
          </cell>
          <cell r="Q60">
            <v>43320</v>
          </cell>
          <cell r="R60">
            <v>43322</v>
          </cell>
          <cell r="S60">
            <v>43327</v>
          </cell>
          <cell r="T60">
            <v>43329</v>
          </cell>
          <cell r="U60">
            <v>43334</v>
          </cell>
          <cell r="V60">
            <v>43336</v>
          </cell>
          <cell r="W60">
            <v>43341</v>
          </cell>
          <cell r="X60">
            <v>43343</v>
          </cell>
          <cell r="Y60">
            <v>43348</v>
          </cell>
          <cell r="Z60">
            <v>43350</v>
          </cell>
          <cell r="AA60">
            <v>43355</v>
          </cell>
          <cell r="AB60">
            <v>43357</v>
          </cell>
          <cell r="AC60">
            <v>43362</v>
          </cell>
          <cell r="AD60">
            <v>43364</v>
          </cell>
          <cell r="AE60">
            <v>43369</v>
          </cell>
          <cell r="AF60">
            <v>43371</v>
          </cell>
          <cell r="AG60">
            <v>43376</v>
          </cell>
          <cell r="AH60">
            <v>43378</v>
          </cell>
          <cell r="AI60">
            <v>43383</v>
          </cell>
          <cell r="AJ60">
            <v>43385</v>
          </cell>
          <cell r="AK60">
            <v>43390</v>
          </cell>
          <cell r="AL60">
            <v>43392</v>
          </cell>
          <cell r="AM60">
            <v>43397</v>
          </cell>
          <cell r="AN60">
            <v>43399</v>
          </cell>
          <cell r="AO60">
            <v>43404</v>
          </cell>
          <cell r="AP60">
            <v>43406</v>
          </cell>
          <cell r="AQ60">
            <v>43411</v>
          </cell>
          <cell r="AR60">
            <v>43413</v>
          </cell>
          <cell r="AS60">
            <v>43418</v>
          </cell>
          <cell r="AT60">
            <v>43420</v>
          </cell>
          <cell r="AU60">
            <v>43425</v>
          </cell>
          <cell r="AV60">
            <v>43427</v>
          </cell>
          <cell r="AW60">
            <v>43432</v>
          </cell>
          <cell r="AX60">
            <v>43434</v>
          </cell>
          <cell r="AY60">
            <v>43439</v>
          </cell>
          <cell r="AZ60">
            <v>43441</v>
          </cell>
          <cell r="BA60">
            <v>43446</v>
          </cell>
          <cell r="BB60">
            <v>43448</v>
          </cell>
          <cell r="BC60">
            <v>43453</v>
          </cell>
          <cell r="BD60">
            <v>43455</v>
          </cell>
          <cell r="BE60">
            <v>43460</v>
          </cell>
          <cell r="BF60">
            <v>43462</v>
          </cell>
          <cell r="BG60">
            <v>43467</v>
          </cell>
          <cell r="BH60">
            <v>43469</v>
          </cell>
          <cell r="BI60">
            <v>43474</v>
          </cell>
          <cell r="BJ60">
            <v>43476</v>
          </cell>
          <cell r="BK60">
            <v>43481</v>
          </cell>
          <cell r="BL60">
            <v>43483</v>
          </cell>
          <cell r="BM60">
            <v>43488</v>
          </cell>
          <cell r="BN60">
            <v>43490</v>
          </cell>
          <cell r="BO60">
            <v>43495</v>
          </cell>
          <cell r="BP60">
            <v>43497</v>
          </cell>
          <cell r="BQ60">
            <v>43502</v>
          </cell>
          <cell r="BR60">
            <v>43504</v>
          </cell>
          <cell r="BS60">
            <v>43509</v>
          </cell>
          <cell r="BT60">
            <v>43511</v>
          </cell>
          <cell r="BU60">
            <v>43516</v>
          </cell>
          <cell r="BV60">
            <v>43518</v>
          </cell>
          <cell r="BW60">
            <v>43523</v>
          </cell>
          <cell r="BX60">
            <v>43525</v>
          </cell>
          <cell r="BY60">
            <v>43530</v>
          </cell>
          <cell r="BZ60">
            <v>43532</v>
          </cell>
          <cell r="CA60">
            <v>43537</v>
          </cell>
          <cell r="CB60">
            <v>43539</v>
          </cell>
          <cell r="CC60">
            <v>43544</v>
          </cell>
          <cell r="CD60">
            <v>43546</v>
          </cell>
          <cell r="CE60">
            <v>43551</v>
          </cell>
          <cell r="CF60">
            <v>43553</v>
          </cell>
          <cell r="CG60">
            <v>43558</v>
          </cell>
          <cell r="CH60">
            <v>43560</v>
          </cell>
          <cell r="CI60">
            <v>43565</v>
          </cell>
          <cell r="CJ60">
            <v>43567</v>
          </cell>
          <cell r="CK60">
            <v>43572</v>
          </cell>
          <cell r="CL60">
            <v>43574</v>
          </cell>
          <cell r="CM60">
            <v>43579</v>
          </cell>
          <cell r="CN60">
            <v>43581</v>
          </cell>
          <cell r="CO60">
            <v>43586</v>
          </cell>
          <cell r="CP60">
            <v>43588</v>
          </cell>
          <cell r="CQ60">
            <v>43593</v>
          </cell>
          <cell r="CR60">
            <v>43595</v>
          </cell>
          <cell r="CS60">
            <v>43600</v>
          </cell>
          <cell r="CT60">
            <v>43602</v>
          </cell>
          <cell r="CU60">
            <v>43607</v>
          </cell>
          <cell r="CV60">
            <v>43609</v>
          </cell>
          <cell r="CW60">
            <v>43614</v>
          </cell>
          <cell r="CX60">
            <v>43616</v>
          </cell>
          <cell r="CY60">
            <v>43621</v>
          </cell>
          <cell r="CZ60">
            <v>43623</v>
          </cell>
          <cell r="DA60">
            <v>43628</v>
          </cell>
          <cell r="DB60">
            <v>43630</v>
          </cell>
          <cell r="DC60">
            <v>43635</v>
          </cell>
          <cell r="DD60">
            <v>43637</v>
          </cell>
          <cell r="DE60">
            <v>43642</v>
          </cell>
          <cell r="DF60">
            <v>43644</v>
          </cell>
          <cell r="DG60">
            <v>43649</v>
          </cell>
          <cell r="DH60">
            <v>43651</v>
          </cell>
        </row>
        <row r="61">
          <cell r="A61" t="str">
            <v>VLCNY</v>
          </cell>
          <cell r="B61" t="str">
            <v>Spain</v>
          </cell>
          <cell r="C61" t="str">
            <v>VLC</v>
          </cell>
          <cell r="D61" t="str">
            <v>NY</v>
          </cell>
          <cell r="E61" t="str">
            <v>VLCNY</v>
          </cell>
          <cell r="F61">
            <v>23</v>
          </cell>
          <cell r="G61" t="str">
            <v>Wed</v>
          </cell>
          <cell r="H61" t="str">
            <v>Fri</v>
          </cell>
          <cell r="I61">
            <v>43292</v>
          </cell>
          <cell r="J61">
            <v>43294</v>
          </cell>
          <cell r="K61">
            <v>43299</v>
          </cell>
          <cell r="L61">
            <v>43301</v>
          </cell>
          <cell r="M61">
            <v>43306</v>
          </cell>
          <cell r="N61">
            <v>43308</v>
          </cell>
          <cell r="O61">
            <v>43313</v>
          </cell>
          <cell r="P61">
            <v>43315</v>
          </cell>
          <cell r="Q61">
            <v>43320</v>
          </cell>
          <cell r="R61">
            <v>43322</v>
          </cell>
          <cell r="S61">
            <v>43327</v>
          </cell>
          <cell r="T61">
            <v>43329</v>
          </cell>
          <cell r="U61">
            <v>43334</v>
          </cell>
          <cell r="V61">
            <v>43336</v>
          </cell>
          <cell r="W61">
            <v>43341</v>
          </cell>
          <cell r="X61">
            <v>43343</v>
          </cell>
          <cell r="Y61">
            <v>43348</v>
          </cell>
          <cell r="Z61">
            <v>43350</v>
          </cell>
          <cell r="AA61">
            <v>43355</v>
          </cell>
          <cell r="AB61">
            <v>43357</v>
          </cell>
          <cell r="AC61">
            <v>43362</v>
          </cell>
          <cell r="AD61">
            <v>43364</v>
          </cell>
          <cell r="AE61">
            <v>43369</v>
          </cell>
          <cell r="AF61">
            <v>43371</v>
          </cell>
          <cell r="AG61">
            <v>43376</v>
          </cell>
          <cell r="AH61">
            <v>43378</v>
          </cell>
          <cell r="AI61">
            <v>43383</v>
          </cell>
          <cell r="AJ61">
            <v>43385</v>
          </cell>
          <cell r="AK61">
            <v>43390</v>
          </cell>
          <cell r="AL61">
            <v>43392</v>
          </cell>
          <cell r="AM61">
            <v>43397</v>
          </cell>
          <cell r="AN61">
            <v>43399</v>
          </cell>
          <cell r="AO61">
            <v>43404</v>
          </cell>
          <cell r="AP61">
            <v>43406</v>
          </cell>
          <cell r="AQ61">
            <v>43411</v>
          </cell>
          <cell r="AR61">
            <v>43413</v>
          </cell>
          <cell r="AS61">
            <v>43418</v>
          </cell>
          <cell r="AT61">
            <v>43420</v>
          </cell>
          <cell r="AU61">
            <v>43425</v>
          </cell>
          <cell r="AV61">
            <v>43427</v>
          </cell>
          <cell r="AW61">
            <v>43432</v>
          </cell>
          <cell r="AX61">
            <v>43434</v>
          </cell>
          <cell r="AY61">
            <v>43439</v>
          </cell>
          <cell r="AZ61">
            <v>43441</v>
          </cell>
          <cell r="BA61">
            <v>43446</v>
          </cell>
          <cell r="BB61">
            <v>43448</v>
          </cell>
          <cell r="BC61">
            <v>43453</v>
          </cell>
          <cell r="BD61">
            <v>43455</v>
          </cell>
          <cell r="BE61">
            <v>43460</v>
          </cell>
          <cell r="BF61">
            <v>43462</v>
          </cell>
          <cell r="BG61">
            <v>43467</v>
          </cell>
          <cell r="BH61">
            <v>43469</v>
          </cell>
          <cell r="BI61">
            <v>43474</v>
          </cell>
          <cell r="BJ61">
            <v>43476</v>
          </cell>
          <cell r="BK61">
            <v>43481</v>
          </cell>
          <cell r="BL61">
            <v>43483</v>
          </cell>
          <cell r="BM61">
            <v>43488</v>
          </cell>
          <cell r="BN61">
            <v>43490</v>
          </cell>
          <cell r="BO61">
            <v>43495</v>
          </cell>
          <cell r="BP61">
            <v>43497</v>
          </cell>
          <cell r="BQ61">
            <v>43502</v>
          </cell>
          <cell r="BR61">
            <v>43504</v>
          </cell>
          <cell r="BS61">
            <v>43509</v>
          </cell>
          <cell r="BT61">
            <v>43511</v>
          </cell>
          <cell r="BU61">
            <v>43516</v>
          </cell>
          <cell r="BV61">
            <v>43518</v>
          </cell>
          <cell r="BW61">
            <v>43523</v>
          </cell>
          <cell r="BX61">
            <v>43525</v>
          </cell>
          <cell r="BY61">
            <v>43530</v>
          </cell>
          <cell r="BZ61">
            <v>43532</v>
          </cell>
          <cell r="CA61">
            <v>43537</v>
          </cell>
          <cell r="CB61">
            <v>43539</v>
          </cell>
          <cell r="CC61">
            <v>43544</v>
          </cell>
          <cell r="CD61">
            <v>43546</v>
          </cell>
          <cell r="CE61">
            <v>43551</v>
          </cell>
          <cell r="CF61">
            <v>43553</v>
          </cell>
          <cell r="CG61">
            <v>43558</v>
          </cell>
          <cell r="CH61">
            <v>43560</v>
          </cell>
          <cell r="CI61">
            <v>43565</v>
          </cell>
          <cell r="CJ61">
            <v>43567</v>
          </cell>
          <cell r="CK61">
            <v>43572</v>
          </cell>
          <cell r="CL61">
            <v>43574</v>
          </cell>
          <cell r="CM61">
            <v>43579</v>
          </cell>
          <cell r="CN61">
            <v>43581</v>
          </cell>
          <cell r="CO61">
            <v>43586</v>
          </cell>
          <cell r="CP61">
            <v>43588</v>
          </cell>
          <cell r="CQ61">
            <v>43593</v>
          </cell>
          <cell r="CR61">
            <v>43595</v>
          </cell>
          <cell r="CS61">
            <v>43600</v>
          </cell>
          <cell r="CT61">
            <v>43602</v>
          </cell>
          <cell r="CU61">
            <v>43607</v>
          </cell>
          <cell r="CV61">
            <v>43609</v>
          </cell>
          <cell r="CW61">
            <v>43614</v>
          </cell>
          <cell r="CX61">
            <v>43616</v>
          </cell>
          <cell r="CY61">
            <v>43621</v>
          </cell>
          <cell r="CZ61">
            <v>43623</v>
          </cell>
          <cell r="DA61">
            <v>43628</v>
          </cell>
          <cell r="DB61">
            <v>43630</v>
          </cell>
          <cell r="DC61">
            <v>43635</v>
          </cell>
          <cell r="DD61">
            <v>43637</v>
          </cell>
          <cell r="DE61">
            <v>43642</v>
          </cell>
          <cell r="DF61">
            <v>43644</v>
          </cell>
          <cell r="DG61">
            <v>43649</v>
          </cell>
          <cell r="DH61">
            <v>43651</v>
          </cell>
        </row>
        <row r="62">
          <cell r="A62" t="str">
            <v>CMBNY</v>
          </cell>
          <cell r="B62" t="str">
            <v>Sri Lanka</v>
          </cell>
          <cell r="C62" t="str">
            <v>CMB</v>
          </cell>
          <cell r="D62" t="str">
            <v>NY</v>
          </cell>
          <cell r="E62" t="str">
            <v>CMBNY</v>
          </cell>
          <cell r="F62">
            <v>40</v>
          </cell>
          <cell r="G62" t="str">
            <v>Sun</v>
          </cell>
          <cell r="H62" t="str">
            <v>Tue</v>
          </cell>
          <cell r="I62">
            <v>43275</v>
          </cell>
          <cell r="J62">
            <v>43277</v>
          </cell>
          <cell r="K62">
            <v>43282</v>
          </cell>
          <cell r="L62">
            <v>43284</v>
          </cell>
          <cell r="M62">
            <v>43289</v>
          </cell>
          <cell r="N62">
            <v>43291</v>
          </cell>
          <cell r="O62">
            <v>43296</v>
          </cell>
          <cell r="P62">
            <v>43298</v>
          </cell>
          <cell r="Q62">
            <v>43303</v>
          </cell>
          <cell r="R62">
            <v>43305</v>
          </cell>
          <cell r="S62">
            <v>43310</v>
          </cell>
          <cell r="T62">
            <v>43312</v>
          </cell>
          <cell r="U62">
            <v>43317</v>
          </cell>
          <cell r="V62">
            <v>43319</v>
          </cell>
          <cell r="W62">
            <v>43324</v>
          </cell>
          <cell r="X62">
            <v>43326</v>
          </cell>
          <cell r="Y62">
            <v>43331</v>
          </cell>
          <cell r="Z62">
            <v>43333</v>
          </cell>
          <cell r="AA62">
            <v>43338</v>
          </cell>
          <cell r="AB62">
            <v>43340</v>
          </cell>
          <cell r="AC62">
            <v>43345</v>
          </cell>
          <cell r="AD62">
            <v>43347</v>
          </cell>
          <cell r="AE62">
            <v>43352</v>
          </cell>
          <cell r="AF62">
            <v>43354</v>
          </cell>
          <cell r="AG62">
            <v>43359</v>
          </cell>
          <cell r="AH62">
            <v>43361</v>
          </cell>
          <cell r="AI62">
            <v>43366</v>
          </cell>
          <cell r="AJ62">
            <v>43368</v>
          </cell>
          <cell r="AK62">
            <v>43373</v>
          </cell>
          <cell r="AL62">
            <v>43375</v>
          </cell>
          <cell r="AM62">
            <v>43380</v>
          </cell>
          <cell r="AN62">
            <v>43382</v>
          </cell>
          <cell r="AO62">
            <v>43387</v>
          </cell>
          <cell r="AP62">
            <v>43389</v>
          </cell>
          <cell r="AQ62">
            <v>43394</v>
          </cell>
          <cell r="AR62">
            <v>43396</v>
          </cell>
          <cell r="AS62">
            <v>43401</v>
          </cell>
          <cell r="AT62">
            <v>43403</v>
          </cell>
          <cell r="AU62">
            <v>43408</v>
          </cell>
          <cell r="AV62">
            <v>43410</v>
          </cell>
          <cell r="AW62">
            <v>43415</v>
          </cell>
          <cell r="AX62">
            <v>43417</v>
          </cell>
          <cell r="AY62">
            <v>43422</v>
          </cell>
          <cell r="AZ62">
            <v>43424</v>
          </cell>
          <cell r="BA62">
            <v>43429</v>
          </cell>
          <cell r="BB62">
            <v>43431</v>
          </cell>
          <cell r="BC62">
            <v>43436</v>
          </cell>
          <cell r="BD62">
            <v>43438</v>
          </cell>
          <cell r="BE62">
            <v>43443</v>
          </cell>
          <cell r="BF62">
            <v>43445</v>
          </cell>
          <cell r="BG62">
            <v>43450</v>
          </cell>
          <cell r="BH62">
            <v>43452</v>
          </cell>
          <cell r="BI62">
            <v>43457</v>
          </cell>
          <cell r="BJ62">
            <v>43459</v>
          </cell>
          <cell r="BK62">
            <v>43464</v>
          </cell>
          <cell r="BL62">
            <v>43466</v>
          </cell>
          <cell r="BM62">
            <v>43471</v>
          </cell>
          <cell r="BN62">
            <v>43473</v>
          </cell>
          <cell r="BO62">
            <v>43478</v>
          </cell>
          <cell r="BP62">
            <v>43480</v>
          </cell>
          <cell r="BQ62">
            <v>43485</v>
          </cell>
          <cell r="BR62">
            <v>43487</v>
          </cell>
          <cell r="BS62">
            <v>43492</v>
          </cell>
          <cell r="BT62">
            <v>43494</v>
          </cell>
          <cell r="BU62">
            <v>43499</v>
          </cell>
          <cell r="BV62">
            <v>43501</v>
          </cell>
          <cell r="BW62">
            <v>43506</v>
          </cell>
          <cell r="BX62">
            <v>43508</v>
          </cell>
          <cell r="BY62">
            <v>43513</v>
          </cell>
          <cell r="BZ62">
            <v>43515</v>
          </cell>
          <cell r="CA62">
            <v>43520</v>
          </cell>
          <cell r="CB62">
            <v>43522</v>
          </cell>
          <cell r="CC62">
            <v>43527</v>
          </cell>
          <cell r="CD62">
            <v>43529</v>
          </cell>
          <cell r="CE62">
            <v>43534</v>
          </cell>
          <cell r="CF62">
            <v>43536</v>
          </cell>
          <cell r="CG62">
            <v>43541</v>
          </cell>
          <cell r="CH62">
            <v>43543</v>
          </cell>
          <cell r="CI62">
            <v>43548</v>
          </cell>
          <cell r="CJ62">
            <v>43550</v>
          </cell>
          <cell r="CK62">
            <v>43555</v>
          </cell>
          <cell r="CL62">
            <v>43557</v>
          </cell>
          <cell r="CM62">
            <v>43562</v>
          </cell>
          <cell r="CN62">
            <v>43564</v>
          </cell>
          <cell r="CO62">
            <v>43569</v>
          </cell>
          <cell r="CP62">
            <v>43571</v>
          </cell>
          <cell r="CQ62">
            <v>43576</v>
          </cell>
          <cell r="CR62">
            <v>43578</v>
          </cell>
          <cell r="CS62">
            <v>43583</v>
          </cell>
          <cell r="CT62">
            <v>43585</v>
          </cell>
          <cell r="CU62">
            <v>43590</v>
          </cell>
          <cell r="CV62">
            <v>43592</v>
          </cell>
          <cell r="CW62">
            <v>43597</v>
          </cell>
          <cell r="CX62">
            <v>43599</v>
          </cell>
          <cell r="CY62">
            <v>43604</v>
          </cell>
          <cell r="CZ62">
            <v>43606</v>
          </cell>
          <cell r="DA62">
            <v>43611</v>
          </cell>
          <cell r="DB62">
            <v>43613</v>
          </cell>
          <cell r="DC62">
            <v>43618</v>
          </cell>
          <cell r="DD62">
            <v>43620</v>
          </cell>
          <cell r="DE62">
            <v>43625</v>
          </cell>
          <cell r="DF62">
            <v>43627</v>
          </cell>
          <cell r="DG62">
            <v>43632</v>
          </cell>
          <cell r="DH62">
            <v>43634</v>
          </cell>
        </row>
        <row r="63">
          <cell r="A63" t="str">
            <v>KEELA</v>
          </cell>
          <cell r="B63" t="str">
            <v>Taiwan</v>
          </cell>
          <cell r="C63" t="str">
            <v>KEE</v>
          </cell>
          <cell r="D63" t="str">
            <v>LA</v>
          </cell>
          <cell r="E63" t="str">
            <v>KEELA</v>
          </cell>
          <cell r="F63">
            <v>32</v>
          </cell>
          <cell r="G63" t="str">
            <v>Mon</v>
          </cell>
          <cell r="H63" t="str">
            <v>Wed</v>
          </cell>
          <cell r="I63">
            <v>43283</v>
          </cell>
          <cell r="J63">
            <v>43285</v>
          </cell>
          <cell r="K63">
            <v>43290</v>
          </cell>
          <cell r="L63">
            <v>43292</v>
          </cell>
          <cell r="M63">
            <v>43297</v>
          </cell>
          <cell r="N63">
            <v>43299</v>
          </cell>
          <cell r="O63">
            <v>43304</v>
          </cell>
          <cell r="P63">
            <v>43306</v>
          </cell>
          <cell r="Q63">
            <v>43311</v>
          </cell>
          <cell r="R63">
            <v>43313</v>
          </cell>
          <cell r="S63">
            <v>43318</v>
          </cell>
          <cell r="T63">
            <v>43320</v>
          </cell>
          <cell r="U63">
            <v>43325</v>
          </cell>
          <cell r="V63">
            <v>43327</v>
          </cell>
          <cell r="W63">
            <v>43332</v>
          </cell>
          <cell r="X63">
            <v>43334</v>
          </cell>
          <cell r="Y63">
            <v>43339</v>
          </cell>
          <cell r="Z63">
            <v>43341</v>
          </cell>
          <cell r="AA63">
            <v>43346</v>
          </cell>
          <cell r="AB63">
            <v>43348</v>
          </cell>
          <cell r="AC63">
            <v>43353</v>
          </cell>
          <cell r="AD63">
            <v>43355</v>
          </cell>
          <cell r="AE63">
            <v>43360</v>
          </cell>
          <cell r="AF63">
            <v>43362</v>
          </cell>
          <cell r="AG63">
            <v>43367</v>
          </cell>
          <cell r="AH63">
            <v>43369</v>
          </cell>
          <cell r="AI63">
            <v>43374</v>
          </cell>
          <cell r="AJ63">
            <v>43376</v>
          </cell>
          <cell r="AK63">
            <v>43381</v>
          </cell>
          <cell r="AL63">
            <v>43383</v>
          </cell>
          <cell r="AM63">
            <v>43388</v>
          </cell>
          <cell r="AN63">
            <v>43390</v>
          </cell>
          <cell r="AO63">
            <v>43395</v>
          </cell>
          <cell r="AP63">
            <v>43397</v>
          </cell>
          <cell r="AQ63">
            <v>43402</v>
          </cell>
          <cell r="AR63">
            <v>43404</v>
          </cell>
          <cell r="AS63">
            <v>43409</v>
          </cell>
          <cell r="AT63">
            <v>43411</v>
          </cell>
          <cell r="AU63">
            <v>43416</v>
          </cell>
          <cell r="AV63">
            <v>43418</v>
          </cell>
          <cell r="AW63">
            <v>43423</v>
          </cell>
          <cell r="AX63">
            <v>43425</v>
          </cell>
          <cell r="AY63">
            <v>43430</v>
          </cell>
          <cell r="AZ63">
            <v>43432</v>
          </cell>
          <cell r="BA63">
            <v>43437</v>
          </cell>
          <cell r="BB63">
            <v>43439</v>
          </cell>
          <cell r="BC63">
            <v>43444</v>
          </cell>
          <cell r="BD63">
            <v>43446</v>
          </cell>
          <cell r="BE63">
            <v>43451</v>
          </cell>
          <cell r="BF63">
            <v>43453</v>
          </cell>
          <cell r="BG63">
            <v>43458</v>
          </cell>
          <cell r="BH63">
            <v>43460</v>
          </cell>
          <cell r="BI63">
            <v>43465</v>
          </cell>
          <cell r="BJ63">
            <v>43467</v>
          </cell>
          <cell r="BK63">
            <v>43472</v>
          </cell>
          <cell r="BL63">
            <v>43474</v>
          </cell>
          <cell r="BM63">
            <v>43479</v>
          </cell>
          <cell r="BN63">
            <v>43481</v>
          </cell>
          <cell r="BO63">
            <v>43486</v>
          </cell>
          <cell r="BP63">
            <v>43488</v>
          </cell>
          <cell r="BQ63">
            <v>43493</v>
          </cell>
          <cell r="BR63">
            <v>43495</v>
          </cell>
          <cell r="BS63">
            <v>43500</v>
          </cell>
          <cell r="BT63">
            <v>43502</v>
          </cell>
          <cell r="BU63">
            <v>43507</v>
          </cell>
          <cell r="BV63">
            <v>43509</v>
          </cell>
          <cell r="BW63">
            <v>43514</v>
          </cell>
          <cell r="BX63">
            <v>43516</v>
          </cell>
          <cell r="BY63">
            <v>43521</v>
          </cell>
          <cell r="BZ63">
            <v>43523</v>
          </cell>
          <cell r="CA63">
            <v>43528</v>
          </cell>
          <cell r="CB63">
            <v>43530</v>
          </cell>
          <cell r="CC63">
            <v>43535</v>
          </cell>
          <cell r="CD63">
            <v>43537</v>
          </cell>
          <cell r="CE63">
            <v>43542</v>
          </cell>
          <cell r="CF63">
            <v>43544</v>
          </cell>
          <cell r="CG63">
            <v>43549</v>
          </cell>
          <cell r="CH63">
            <v>43551</v>
          </cell>
          <cell r="CI63">
            <v>43556</v>
          </cell>
          <cell r="CJ63">
            <v>43558</v>
          </cell>
          <cell r="CK63">
            <v>43563</v>
          </cell>
          <cell r="CL63">
            <v>43565</v>
          </cell>
          <cell r="CM63">
            <v>43570</v>
          </cell>
          <cell r="CN63">
            <v>43572</v>
          </cell>
          <cell r="CO63">
            <v>43577</v>
          </cell>
          <cell r="CP63">
            <v>43579</v>
          </cell>
          <cell r="CQ63">
            <v>43584</v>
          </cell>
          <cell r="CR63">
            <v>43586</v>
          </cell>
          <cell r="CS63">
            <v>43591</v>
          </cell>
          <cell r="CT63">
            <v>43593</v>
          </cell>
          <cell r="CU63">
            <v>43598</v>
          </cell>
          <cell r="CV63">
            <v>43600</v>
          </cell>
          <cell r="CW63">
            <v>43605</v>
          </cell>
          <cell r="CX63">
            <v>43607</v>
          </cell>
          <cell r="CY63">
            <v>43612</v>
          </cell>
          <cell r="CZ63">
            <v>43614</v>
          </cell>
          <cell r="DA63">
            <v>43619</v>
          </cell>
          <cell r="DB63">
            <v>43621</v>
          </cell>
          <cell r="DC63">
            <v>43626</v>
          </cell>
          <cell r="DD63">
            <v>43628</v>
          </cell>
          <cell r="DE63">
            <v>43633</v>
          </cell>
          <cell r="DF63">
            <v>43635</v>
          </cell>
          <cell r="DG63">
            <v>43640</v>
          </cell>
          <cell r="DH63">
            <v>43642</v>
          </cell>
        </row>
        <row r="64">
          <cell r="A64" t="str">
            <v>KHHLA</v>
          </cell>
          <cell r="B64" t="str">
            <v>Taiwan</v>
          </cell>
          <cell r="C64" t="str">
            <v>KHH</v>
          </cell>
          <cell r="D64" t="str">
            <v>LA</v>
          </cell>
          <cell r="E64" t="str">
            <v>KHHLA</v>
          </cell>
          <cell r="F64">
            <v>32</v>
          </cell>
          <cell r="G64" t="str">
            <v>Mon</v>
          </cell>
          <cell r="H64" t="str">
            <v>Wed</v>
          </cell>
          <cell r="I64">
            <v>43283</v>
          </cell>
          <cell r="J64">
            <v>43285</v>
          </cell>
          <cell r="K64">
            <v>43290</v>
          </cell>
          <cell r="L64">
            <v>43292</v>
          </cell>
          <cell r="M64">
            <v>43297</v>
          </cell>
          <cell r="N64">
            <v>43299</v>
          </cell>
          <cell r="O64">
            <v>43304</v>
          </cell>
          <cell r="P64">
            <v>43306</v>
          </cell>
          <cell r="Q64">
            <v>43311</v>
          </cell>
          <cell r="R64">
            <v>43313</v>
          </cell>
          <cell r="S64">
            <v>43318</v>
          </cell>
          <cell r="T64">
            <v>43320</v>
          </cell>
          <cell r="U64">
            <v>43325</v>
          </cell>
          <cell r="V64">
            <v>43327</v>
          </cell>
          <cell r="W64">
            <v>43332</v>
          </cell>
          <cell r="X64">
            <v>43334</v>
          </cell>
          <cell r="Y64">
            <v>43339</v>
          </cell>
          <cell r="Z64">
            <v>43341</v>
          </cell>
          <cell r="AA64">
            <v>43346</v>
          </cell>
          <cell r="AB64">
            <v>43348</v>
          </cell>
          <cell r="AC64">
            <v>43353</v>
          </cell>
          <cell r="AD64">
            <v>43355</v>
          </cell>
          <cell r="AE64">
            <v>43360</v>
          </cell>
          <cell r="AF64">
            <v>43362</v>
          </cell>
          <cell r="AG64">
            <v>43367</v>
          </cell>
          <cell r="AH64">
            <v>43369</v>
          </cell>
          <cell r="AI64">
            <v>43374</v>
          </cell>
          <cell r="AJ64">
            <v>43376</v>
          </cell>
          <cell r="AK64">
            <v>43381</v>
          </cell>
          <cell r="AL64">
            <v>43383</v>
          </cell>
          <cell r="AM64">
            <v>43388</v>
          </cell>
          <cell r="AN64">
            <v>43390</v>
          </cell>
          <cell r="AO64">
            <v>43395</v>
          </cell>
          <cell r="AP64">
            <v>43397</v>
          </cell>
          <cell r="AQ64">
            <v>43402</v>
          </cell>
          <cell r="AR64">
            <v>43404</v>
          </cell>
          <cell r="AS64">
            <v>43409</v>
          </cell>
          <cell r="AT64">
            <v>43411</v>
          </cell>
          <cell r="AU64">
            <v>43416</v>
          </cell>
          <cell r="AV64">
            <v>43418</v>
          </cell>
          <cell r="AW64">
            <v>43423</v>
          </cell>
          <cell r="AX64">
            <v>43425</v>
          </cell>
          <cell r="AY64">
            <v>43430</v>
          </cell>
          <cell r="AZ64">
            <v>43432</v>
          </cell>
          <cell r="BA64">
            <v>43437</v>
          </cell>
          <cell r="BB64">
            <v>43439</v>
          </cell>
          <cell r="BC64">
            <v>43444</v>
          </cell>
          <cell r="BD64">
            <v>43446</v>
          </cell>
          <cell r="BE64">
            <v>43451</v>
          </cell>
          <cell r="BF64">
            <v>43453</v>
          </cell>
          <cell r="BG64">
            <v>43458</v>
          </cell>
          <cell r="BH64">
            <v>43460</v>
          </cell>
          <cell r="BI64">
            <v>43465</v>
          </cell>
          <cell r="BJ64">
            <v>43467</v>
          </cell>
          <cell r="BK64">
            <v>43472</v>
          </cell>
          <cell r="BL64">
            <v>43474</v>
          </cell>
          <cell r="BM64">
            <v>43479</v>
          </cell>
          <cell r="BN64">
            <v>43481</v>
          </cell>
          <cell r="BO64">
            <v>43486</v>
          </cell>
          <cell r="BP64">
            <v>43488</v>
          </cell>
          <cell r="BQ64">
            <v>43493</v>
          </cell>
          <cell r="BR64">
            <v>43495</v>
          </cell>
          <cell r="BS64">
            <v>43500</v>
          </cell>
          <cell r="BT64">
            <v>43502</v>
          </cell>
          <cell r="BU64">
            <v>43507</v>
          </cell>
          <cell r="BV64">
            <v>43509</v>
          </cell>
          <cell r="BW64">
            <v>43514</v>
          </cell>
          <cell r="BX64">
            <v>43516</v>
          </cell>
          <cell r="BY64">
            <v>43521</v>
          </cell>
          <cell r="BZ64">
            <v>43523</v>
          </cell>
          <cell r="CA64">
            <v>43528</v>
          </cell>
          <cell r="CB64">
            <v>43530</v>
          </cell>
          <cell r="CC64">
            <v>43535</v>
          </cell>
          <cell r="CD64">
            <v>43537</v>
          </cell>
          <cell r="CE64">
            <v>43542</v>
          </cell>
          <cell r="CF64">
            <v>43544</v>
          </cell>
          <cell r="CG64">
            <v>43549</v>
          </cell>
          <cell r="CH64">
            <v>43551</v>
          </cell>
          <cell r="CI64">
            <v>43556</v>
          </cell>
          <cell r="CJ64">
            <v>43558</v>
          </cell>
          <cell r="CK64">
            <v>43563</v>
          </cell>
          <cell r="CL64">
            <v>43565</v>
          </cell>
          <cell r="CM64">
            <v>43570</v>
          </cell>
          <cell r="CN64">
            <v>43572</v>
          </cell>
          <cell r="CO64">
            <v>43577</v>
          </cell>
          <cell r="CP64">
            <v>43579</v>
          </cell>
          <cell r="CQ64">
            <v>43584</v>
          </cell>
          <cell r="CR64">
            <v>43586</v>
          </cell>
          <cell r="CS64">
            <v>43591</v>
          </cell>
          <cell r="CT64">
            <v>43593</v>
          </cell>
          <cell r="CU64">
            <v>43598</v>
          </cell>
          <cell r="CV64">
            <v>43600</v>
          </cell>
          <cell r="CW64">
            <v>43605</v>
          </cell>
          <cell r="CX64">
            <v>43607</v>
          </cell>
          <cell r="CY64">
            <v>43612</v>
          </cell>
          <cell r="CZ64">
            <v>43614</v>
          </cell>
          <cell r="DA64">
            <v>43619</v>
          </cell>
          <cell r="DB64">
            <v>43621</v>
          </cell>
          <cell r="DC64">
            <v>43626</v>
          </cell>
          <cell r="DD64">
            <v>43628</v>
          </cell>
          <cell r="DE64">
            <v>43633</v>
          </cell>
          <cell r="DF64">
            <v>43635</v>
          </cell>
          <cell r="DG64">
            <v>43640</v>
          </cell>
          <cell r="DH64">
            <v>43642</v>
          </cell>
        </row>
        <row r="65">
          <cell r="A65" t="str">
            <v>BKKLA</v>
          </cell>
          <cell r="B65" t="str">
            <v>Thailand</v>
          </cell>
          <cell r="C65" t="str">
            <v>BKK</v>
          </cell>
          <cell r="D65" t="str">
            <v>LA</v>
          </cell>
          <cell r="E65" t="str">
            <v>BKKLA</v>
          </cell>
          <cell r="F65">
            <v>39</v>
          </cell>
          <cell r="G65" t="str">
            <v>Mon</v>
          </cell>
          <cell r="H65" t="str">
            <v>Wed</v>
          </cell>
          <cell r="I65">
            <v>43276</v>
          </cell>
          <cell r="J65">
            <v>43278</v>
          </cell>
          <cell r="K65">
            <v>43283</v>
          </cell>
          <cell r="L65">
            <v>43285</v>
          </cell>
          <cell r="M65">
            <v>43290</v>
          </cell>
          <cell r="N65">
            <v>43292</v>
          </cell>
          <cell r="O65">
            <v>43297</v>
          </cell>
          <cell r="P65">
            <v>43299</v>
          </cell>
          <cell r="Q65">
            <v>43304</v>
          </cell>
          <cell r="R65">
            <v>43306</v>
          </cell>
          <cell r="S65">
            <v>43311</v>
          </cell>
          <cell r="T65">
            <v>43313</v>
          </cell>
          <cell r="U65">
            <v>43318</v>
          </cell>
          <cell r="V65">
            <v>43320</v>
          </cell>
          <cell r="W65">
            <v>43325</v>
          </cell>
          <cell r="X65">
            <v>43327</v>
          </cell>
          <cell r="Y65">
            <v>43332</v>
          </cell>
          <cell r="Z65">
            <v>43334</v>
          </cell>
          <cell r="AA65">
            <v>43339</v>
          </cell>
          <cell r="AB65">
            <v>43341</v>
          </cell>
          <cell r="AC65">
            <v>43346</v>
          </cell>
          <cell r="AD65">
            <v>43348</v>
          </cell>
          <cell r="AE65">
            <v>43353</v>
          </cell>
          <cell r="AF65">
            <v>43355</v>
          </cell>
          <cell r="AG65">
            <v>43360</v>
          </cell>
          <cell r="AH65">
            <v>43362</v>
          </cell>
          <cell r="AI65">
            <v>43367</v>
          </cell>
          <cell r="AJ65">
            <v>43369</v>
          </cell>
          <cell r="AK65">
            <v>43374</v>
          </cell>
          <cell r="AL65">
            <v>43376</v>
          </cell>
          <cell r="AM65">
            <v>43381</v>
          </cell>
          <cell r="AN65">
            <v>43383</v>
          </cell>
          <cell r="AO65">
            <v>43388</v>
          </cell>
          <cell r="AP65">
            <v>43390</v>
          </cell>
          <cell r="AQ65">
            <v>43395</v>
          </cell>
          <cell r="AR65">
            <v>43397</v>
          </cell>
          <cell r="AS65">
            <v>43402</v>
          </cell>
          <cell r="AT65">
            <v>43404</v>
          </cell>
          <cell r="AU65">
            <v>43409</v>
          </cell>
          <cell r="AV65">
            <v>43411</v>
          </cell>
          <cell r="AW65">
            <v>43416</v>
          </cell>
          <cell r="AX65">
            <v>43418</v>
          </cell>
          <cell r="AY65">
            <v>43423</v>
          </cell>
          <cell r="AZ65">
            <v>43425</v>
          </cell>
          <cell r="BA65">
            <v>43430</v>
          </cell>
          <cell r="BB65">
            <v>43432</v>
          </cell>
          <cell r="BC65">
            <v>43437</v>
          </cell>
          <cell r="BD65">
            <v>43439</v>
          </cell>
          <cell r="BE65">
            <v>43444</v>
          </cell>
          <cell r="BF65">
            <v>43446</v>
          </cell>
          <cell r="BG65">
            <v>43451</v>
          </cell>
          <cell r="BH65">
            <v>43453</v>
          </cell>
          <cell r="BI65">
            <v>43458</v>
          </cell>
          <cell r="BJ65">
            <v>43460</v>
          </cell>
          <cell r="BK65">
            <v>43465</v>
          </cell>
          <cell r="BL65">
            <v>43467</v>
          </cell>
          <cell r="BM65">
            <v>43472</v>
          </cell>
          <cell r="BN65">
            <v>43474</v>
          </cell>
          <cell r="BO65">
            <v>43479</v>
          </cell>
          <cell r="BP65">
            <v>43481</v>
          </cell>
          <cell r="BQ65">
            <v>43486</v>
          </cell>
          <cell r="BR65">
            <v>43488</v>
          </cell>
          <cell r="BS65">
            <v>43493</v>
          </cell>
          <cell r="BT65">
            <v>43495</v>
          </cell>
          <cell r="BU65">
            <v>43500</v>
          </cell>
          <cell r="BV65">
            <v>43502</v>
          </cell>
          <cell r="BW65">
            <v>43507</v>
          </cell>
          <cell r="BX65">
            <v>43509</v>
          </cell>
          <cell r="BY65">
            <v>43514</v>
          </cell>
          <cell r="BZ65">
            <v>43516</v>
          </cell>
          <cell r="CA65">
            <v>43521</v>
          </cell>
          <cell r="CB65">
            <v>43523</v>
          </cell>
          <cell r="CC65">
            <v>43528</v>
          </cell>
          <cell r="CD65">
            <v>43530</v>
          </cell>
          <cell r="CE65">
            <v>43535</v>
          </cell>
          <cell r="CF65">
            <v>43537</v>
          </cell>
          <cell r="CG65">
            <v>43542</v>
          </cell>
          <cell r="CH65">
            <v>43544</v>
          </cell>
          <cell r="CI65">
            <v>43549</v>
          </cell>
          <cell r="CJ65">
            <v>43551</v>
          </cell>
          <cell r="CK65">
            <v>43556</v>
          </cell>
          <cell r="CL65">
            <v>43558</v>
          </cell>
          <cell r="CM65">
            <v>43563</v>
          </cell>
          <cell r="CN65">
            <v>43565</v>
          </cell>
          <cell r="CO65">
            <v>43570</v>
          </cell>
          <cell r="CP65">
            <v>43572</v>
          </cell>
          <cell r="CQ65">
            <v>43577</v>
          </cell>
          <cell r="CR65">
            <v>43579</v>
          </cell>
          <cell r="CS65">
            <v>43584</v>
          </cell>
          <cell r="CT65">
            <v>43586</v>
          </cell>
          <cell r="CU65">
            <v>43591</v>
          </cell>
          <cell r="CV65">
            <v>43593</v>
          </cell>
          <cell r="CW65">
            <v>43598</v>
          </cell>
          <cell r="CX65">
            <v>43600</v>
          </cell>
          <cell r="CY65">
            <v>43605</v>
          </cell>
          <cell r="CZ65">
            <v>43607</v>
          </cell>
          <cell r="DA65">
            <v>43612</v>
          </cell>
          <cell r="DB65">
            <v>43614</v>
          </cell>
          <cell r="DC65">
            <v>43619</v>
          </cell>
          <cell r="DD65">
            <v>43621</v>
          </cell>
          <cell r="DE65">
            <v>43626</v>
          </cell>
          <cell r="DF65">
            <v>43628</v>
          </cell>
          <cell r="DG65">
            <v>43633</v>
          </cell>
          <cell r="DH65">
            <v>43635</v>
          </cell>
        </row>
        <row r="66">
          <cell r="A66" t="str">
            <v>ISTNY</v>
          </cell>
          <cell r="B66" t="str">
            <v>Turkey</v>
          </cell>
          <cell r="C66" t="str">
            <v>IST</v>
          </cell>
          <cell r="D66" t="str">
            <v>NY</v>
          </cell>
          <cell r="E66" t="str">
            <v>ISTNY</v>
          </cell>
          <cell r="F66">
            <v>39</v>
          </cell>
          <cell r="G66" t="str">
            <v>Mon</v>
          </cell>
          <cell r="H66" t="str">
            <v>Wed</v>
          </cell>
          <cell r="I66">
            <v>43276</v>
          </cell>
          <cell r="J66">
            <v>43278</v>
          </cell>
          <cell r="K66">
            <v>43283</v>
          </cell>
          <cell r="L66">
            <v>43285</v>
          </cell>
          <cell r="M66">
            <v>43290</v>
          </cell>
          <cell r="N66">
            <v>43292</v>
          </cell>
          <cell r="O66">
            <v>43297</v>
          </cell>
          <cell r="P66">
            <v>43299</v>
          </cell>
          <cell r="Q66">
            <v>43304</v>
          </cell>
          <cell r="R66">
            <v>43306</v>
          </cell>
          <cell r="S66">
            <v>43311</v>
          </cell>
          <cell r="T66">
            <v>43313</v>
          </cell>
          <cell r="U66">
            <v>43318</v>
          </cell>
          <cell r="V66">
            <v>43320</v>
          </cell>
          <cell r="W66">
            <v>43325</v>
          </cell>
          <cell r="X66">
            <v>43327</v>
          </cell>
          <cell r="Y66">
            <v>43332</v>
          </cell>
          <cell r="Z66">
            <v>43334</v>
          </cell>
          <cell r="AA66">
            <v>43339</v>
          </cell>
          <cell r="AB66">
            <v>43341</v>
          </cell>
          <cell r="AC66">
            <v>43346</v>
          </cell>
          <cell r="AD66">
            <v>43348</v>
          </cell>
          <cell r="AE66">
            <v>43353</v>
          </cell>
          <cell r="AF66">
            <v>43355</v>
          </cell>
          <cell r="AG66">
            <v>43360</v>
          </cell>
          <cell r="AH66">
            <v>43362</v>
          </cell>
          <cell r="AI66">
            <v>43367</v>
          </cell>
          <cell r="AJ66">
            <v>43369</v>
          </cell>
          <cell r="AK66">
            <v>43374</v>
          </cell>
          <cell r="AL66">
            <v>43376</v>
          </cell>
          <cell r="AM66">
            <v>43381</v>
          </cell>
          <cell r="AN66">
            <v>43383</v>
          </cell>
          <cell r="AO66">
            <v>43388</v>
          </cell>
          <cell r="AP66">
            <v>43390</v>
          </cell>
          <cell r="AQ66">
            <v>43395</v>
          </cell>
          <cell r="AR66">
            <v>43397</v>
          </cell>
          <cell r="AS66">
            <v>43402</v>
          </cell>
          <cell r="AT66">
            <v>43404</v>
          </cell>
          <cell r="AU66">
            <v>43409</v>
          </cell>
          <cell r="AV66">
            <v>43411</v>
          </cell>
          <cell r="AW66">
            <v>43416</v>
          </cell>
          <cell r="AX66">
            <v>43418</v>
          </cell>
          <cell r="AY66">
            <v>43423</v>
          </cell>
          <cell r="AZ66">
            <v>43425</v>
          </cell>
          <cell r="BA66">
            <v>43430</v>
          </cell>
          <cell r="BB66">
            <v>43432</v>
          </cell>
          <cell r="BC66">
            <v>43437</v>
          </cell>
          <cell r="BD66">
            <v>43439</v>
          </cell>
          <cell r="BE66">
            <v>43444</v>
          </cell>
          <cell r="BF66">
            <v>43446</v>
          </cell>
          <cell r="BG66">
            <v>43451</v>
          </cell>
          <cell r="BH66">
            <v>43453</v>
          </cell>
          <cell r="BI66">
            <v>43458</v>
          </cell>
          <cell r="BJ66">
            <v>43460</v>
          </cell>
          <cell r="BK66">
            <v>43465</v>
          </cell>
          <cell r="BL66">
            <v>43467</v>
          </cell>
          <cell r="BM66">
            <v>43472</v>
          </cell>
          <cell r="BN66">
            <v>43474</v>
          </cell>
          <cell r="BO66">
            <v>43479</v>
          </cell>
          <cell r="BP66">
            <v>43481</v>
          </cell>
          <cell r="BQ66">
            <v>43486</v>
          </cell>
          <cell r="BR66">
            <v>43488</v>
          </cell>
          <cell r="BS66">
            <v>43493</v>
          </cell>
          <cell r="BT66">
            <v>43495</v>
          </cell>
          <cell r="BU66">
            <v>43500</v>
          </cell>
          <cell r="BV66">
            <v>43502</v>
          </cell>
          <cell r="BW66">
            <v>43507</v>
          </cell>
          <cell r="BX66">
            <v>43509</v>
          </cell>
          <cell r="BY66">
            <v>43514</v>
          </cell>
          <cell r="BZ66">
            <v>43516</v>
          </cell>
          <cell r="CA66">
            <v>43521</v>
          </cell>
          <cell r="CB66">
            <v>43523</v>
          </cell>
          <cell r="CC66">
            <v>43528</v>
          </cell>
          <cell r="CD66">
            <v>43530</v>
          </cell>
          <cell r="CE66">
            <v>43535</v>
          </cell>
          <cell r="CF66">
            <v>43537</v>
          </cell>
          <cell r="CG66">
            <v>43542</v>
          </cell>
          <cell r="CH66">
            <v>43544</v>
          </cell>
          <cell r="CI66">
            <v>43549</v>
          </cell>
          <cell r="CJ66">
            <v>43551</v>
          </cell>
          <cell r="CK66">
            <v>43556</v>
          </cell>
          <cell r="CL66">
            <v>43558</v>
          </cell>
          <cell r="CM66">
            <v>43563</v>
          </cell>
          <cell r="CN66">
            <v>43565</v>
          </cell>
          <cell r="CO66">
            <v>43570</v>
          </cell>
          <cell r="CP66">
            <v>43572</v>
          </cell>
          <cell r="CQ66">
            <v>43577</v>
          </cell>
          <cell r="CR66">
            <v>43579</v>
          </cell>
          <cell r="CS66">
            <v>43584</v>
          </cell>
          <cell r="CT66">
            <v>43586</v>
          </cell>
          <cell r="CU66">
            <v>43591</v>
          </cell>
          <cell r="CV66">
            <v>43593</v>
          </cell>
          <cell r="CW66">
            <v>43598</v>
          </cell>
          <cell r="CX66">
            <v>43600</v>
          </cell>
          <cell r="CY66">
            <v>43605</v>
          </cell>
          <cell r="CZ66">
            <v>43607</v>
          </cell>
          <cell r="DA66">
            <v>43612</v>
          </cell>
          <cell r="DB66">
            <v>43614</v>
          </cell>
          <cell r="DC66">
            <v>43619</v>
          </cell>
          <cell r="DD66">
            <v>43621</v>
          </cell>
          <cell r="DE66">
            <v>43626</v>
          </cell>
          <cell r="DF66">
            <v>43628</v>
          </cell>
          <cell r="DG66">
            <v>43633</v>
          </cell>
          <cell r="DH66">
            <v>43635</v>
          </cell>
        </row>
        <row r="67">
          <cell r="A67" t="str">
            <v>IZMNY</v>
          </cell>
          <cell r="B67" t="str">
            <v>Turkey</v>
          </cell>
          <cell r="C67" t="str">
            <v>IZM</v>
          </cell>
          <cell r="D67" t="str">
            <v>NY</v>
          </cell>
          <cell r="E67" t="str">
            <v>IZMNY</v>
          </cell>
          <cell r="F67">
            <v>39</v>
          </cell>
          <cell r="G67" t="str">
            <v>Mon</v>
          </cell>
          <cell r="H67" t="str">
            <v>Wed</v>
          </cell>
          <cell r="I67">
            <v>43276</v>
          </cell>
          <cell r="J67">
            <v>43278</v>
          </cell>
          <cell r="K67">
            <v>43283</v>
          </cell>
          <cell r="L67">
            <v>43285</v>
          </cell>
          <cell r="M67">
            <v>43290</v>
          </cell>
          <cell r="N67">
            <v>43292</v>
          </cell>
          <cell r="O67">
            <v>43297</v>
          </cell>
          <cell r="P67">
            <v>43299</v>
          </cell>
          <cell r="Q67">
            <v>43304</v>
          </cell>
          <cell r="R67">
            <v>43306</v>
          </cell>
          <cell r="S67">
            <v>43311</v>
          </cell>
          <cell r="T67">
            <v>43313</v>
          </cell>
          <cell r="U67">
            <v>43318</v>
          </cell>
          <cell r="V67">
            <v>43320</v>
          </cell>
          <cell r="W67">
            <v>43325</v>
          </cell>
          <cell r="X67">
            <v>43327</v>
          </cell>
          <cell r="Y67">
            <v>43332</v>
          </cell>
          <cell r="Z67">
            <v>43334</v>
          </cell>
          <cell r="AA67">
            <v>43339</v>
          </cell>
          <cell r="AB67">
            <v>43341</v>
          </cell>
          <cell r="AC67">
            <v>43346</v>
          </cell>
          <cell r="AD67">
            <v>43348</v>
          </cell>
          <cell r="AE67">
            <v>43353</v>
          </cell>
          <cell r="AF67">
            <v>43355</v>
          </cell>
          <cell r="AG67">
            <v>43360</v>
          </cell>
          <cell r="AH67">
            <v>43362</v>
          </cell>
          <cell r="AI67">
            <v>43367</v>
          </cell>
          <cell r="AJ67">
            <v>43369</v>
          </cell>
          <cell r="AK67">
            <v>43374</v>
          </cell>
          <cell r="AL67">
            <v>43376</v>
          </cell>
          <cell r="AM67">
            <v>43381</v>
          </cell>
          <cell r="AN67">
            <v>43383</v>
          </cell>
          <cell r="AO67">
            <v>43388</v>
          </cell>
          <cell r="AP67">
            <v>43390</v>
          </cell>
          <cell r="AQ67">
            <v>43395</v>
          </cell>
          <cell r="AR67">
            <v>43397</v>
          </cell>
          <cell r="AS67">
            <v>43402</v>
          </cell>
          <cell r="AT67">
            <v>43404</v>
          </cell>
          <cell r="AU67">
            <v>43409</v>
          </cell>
          <cell r="AV67">
            <v>43411</v>
          </cell>
          <cell r="AW67">
            <v>43416</v>
          </cell>
          <cell r="AX67">
            <v>43418</v>
          </cell>
          <cell r="AY67">
            <v>43423</v>
          </cell>
          <cell r="AZ67">
            <v>43425</v>
          </cell>
          <cell r="BA67">
            <v>43430</v>
          </cell>
          <cell r="BB67">
            <v>43432</v>
          </cell>
          <cell r="BC67">
            <v>43437</v>
          </cell>
          <cell r="BD67">
            <v>43439</v>
          </cell>
          <cell r="BE67">
            <v>43444</v>
          </cell>
          <cell r="BF67">
            <v>43446</v>
          </cell>
          <cell r="BG67">
            <v>43451</v>
          </cell>
          <cell r="BH67">
            <v>43453</v>
          </cell>
          <cell r="BI67">
            <v>43458</v>
          </cell>
          <cell r="BJ67">
            <v>43460</v>
          </cell>
          <cell r="BK67">
            <v>43465</v>
          </cell>
          <cell r="BL67">
            <v>43467</v>
          </cell>
          <cell r="BM67">
            <v>43472</v>
          </cell>
          <cell r="BN67">
            <v>43474</v>
          </cell>
          <cell r="BO67">
            <v>43479</v>
          </cell>
          <cell r="BP67">
            <v>43481</v>
          </cell>
          <cell r="BQ67">
            <v>43486</v>
          </cell>
          <cell r="BR67">
            <v>43488</v>
          </cell>
          <cell r="BS67">
            <v>43493</v>
          </cell>
          <cell r="BT67">
            <v>43495</v>
          </cell>
          <cell r="BU67">
            <v>43500</v>
          </cell>
          <cell r="BV67">
            <v>43502</v>
          </cell>
          <cell r="BW67">
            <v>43507</v>
          </cell>
          <cell r="BX67">
            <v>43509</v>
          </cell>
          <cell r="BY67">
            <v>43514</v>
          </cell>
          <cell r="BZ67">
            <v>43516</v>
          </cell>
          <cell r="CA67">
            <v>43521</v>
          </cell>
          <cell r="CB67">
            <v>43523</v>
          </cell>
          <cell r="CC67">
            <v>43528</v>
          </cell>
          <cell r="CD67">
            <v>43530</v>
          </cell>
          <cell r="CE67">
            <v>43535</v>
          </cell>
          <cell r="CF67">
            <v>43537</v>
          </cell>
          <cell r="CG67">
            <v>43542</v>
          </cell>
          <cell r="CH67">
            <v>43544</v>
          </cell>
          <cell r="CI67">
            <v>43549</v>
          </cell>
          <cell r="CJ67">
            <v>43551</v>
          </cell>
          <cell r="CK67">
            <v>43556</v>
          </cell>
          <cell r="CL67">
            <v>43558</v>
          </cell>
          <cell r="CM67">
            <v>43563</v>
          </cell>
          <cell r="CN67">
            <v>43565</v>
          </cell>
          <cell r="CO67">
            <v>43570</v>
          </cell>
          <cell r="CP67">
            <v>43572</v>
          </cell>
          <cell r="CQ67">
            <v>43577</v>
          </cell>
          <cell r="CR67">
            <v>43579</v>
          </cell>
          <cell r="CS67">
            <v>43584</v>
          </cell>
          <cell r="CT67">
            <v>43586</v>
          </cell>
          <cell r="CU67">
            <v>43591</v>
          </cell>
          <cell r="CV67">
            <v>43593</v>
          </cell>
          <cell r="CW67">
            <v>43598</v>
          </cell>
          <cell r="CX67">
            <v>43600</v>
          </cell>
          <cell r="CY67">
            <v>43605</v>
          </cell>
          <cell r="CZ67">
            <v>43607</v>
          </cell>
          <cell r="DA67">
            <v>43612</v>
          </cell>
          <cell r="DB67">
            <v>43614</v>
          </cell>
          <cell r="DC67">
            <v>43619</v>
          </cell>
          <cell r="DD67">
            <v>43621</v>
          </cell>
          <cell r="DE67">
            <v>43626</v>
          </cell>
          <cell r="DF67">
            <v>43628</v>
          </cell>
          <cell r="DG67">
            <v>43633</v>
          </cell>
          <cell r="DH67">
            <v>43635</v>
          </cell>
        </row>
        <row r="68">
          <cell r="A68" t="str">
            <v>QINNY</v>
          </cell>
          <cell r="B68" t="str">
            <v>Turkey</v>
          </cell>
          <cell r="C68" t="str">
            <v>QIN</v>
          </cell>
          <cell r="D68" t="str">
            <v>NY</v>
          </cell>
          <cell r="E68" t="str">
            <v>QINNY</v>
          </cell>
          <cell r="F68">
            <v>40</v>
          </cell>
          <cell r="G68" t="str">
            <v>Sun</v>
          </cell>
          <cell r="H68" t="str">
            <v>Tue</v>
          </cell>
          <cell r="I68">
            <v>43275</v>
          </cell>
          <cell r="J68">
            <v>43277</v>
          </cell>
          <cell r="K68">
            <v>43282</v>
          </cell>
          <cell r="L68">
            <v>43284</v>
          </cell>
          <cell r="M68">
            <v>43289</v>
          </cell>
          <cell r="N68">
            <v>43291</v>
          </cell>
          <cell r="O68">
            <v>43296</v>
          </cell>
          <cell r="P68">
            <v>43298</v>
          </cell>
          <cell r="Q68">
            <v>43303</v>
          </cell>
          <cell r="R68">
            <v>43305</v>
          </cell>
          <cell r="S68">
            <v>43310</v>
          </cell>
          <cell r="T68">
            <v>43312</v>
          </cell>
          <cell r="U68">
            <v>43317</v>
          </cell>
          <cell r="V68">
            <v>43319</v>
          </cell>
          <cell r="W68">
            <v>43324</v>
          </cell>
          <cell r="X68">
            <v>43326</v>
          </cell>
          <cell r="Y68">
            <v>43331</v>
          </cell>
          <cell r="Z68">
            <v>43333</v>
          </cell>
          <cell r="AA68">
            <v>43338</v>
          </cell>
          <cell r="AB68">
            <v>43340</v>
          </cell>
          <cell r="AC68">
            <v>43345</v>
          </cell>
          <cell r="AD68">
            <v>43347</v>
          </cell>
          <cell r="AE68">
            <v>43352</v>
          </cell>
          <cell r="AF68">
            <v>43354</v>
          </cell>
          <cell r="AG68">
            <v>43359</v>
          </cell>
          <cell r="AH68">
            <v>43361</v>
          </cell>
          <cell r="AI68">
            <v>43366</v>
          </cell>
          <cell r="AJ68">
            <v>43368</v>
          </cell>
          <cell r="AK68">
            <v>43373</v>
          </cell>
          <cell r="AL68">
            <v>43375</v>
          </cell>
          <cell r="AM68">
            <v>43380</v>
          </cell>
          <cell r="AN68">
            <v>43382</v>
          </cell>
          <cell r="AO68">
            <v>43387</v>
          </cell>
          <cell r="AP68">
            <v>43389</v>
          </cell>
          <cell r="AQ68">
            <v>43394</v>
          </cell>
          <cell r="AR68">
            <v>43396</v>
          </cell>
          <cell r="AS68">
            <v>43401</v>
          </cell>
          <cell r="AT68">
            <v>43403</v>
          </cell>
          <cell r="AU68">
            <v>43408</v>
          </cell>
          <cell r="AV68">
            <v>43410</v>
          </cell>
          <cell r="AW68">
            <v>43415</v>
          </cell>
          <cell r="AX68">
            <v>43417</v>
          </cell>
          <cell r="AY68">
            <v>43422</v>
          </cell>
          <cell r="AZ68">
            <v>43424</v>
          </cell>
          <cell r="BA68">
            <v>43429</v>
          </cell>
          <cell r="BB68">
            <v>43431</v>
          </cell>
          <cell r="BC68">
            <v>43436</v>
          </cell>
          <cell r="BD68">
            <v>43438</v>
          </cell>
          <cell r="BE68">
            <v>43443</v>
          </cell>
          <cell r="BF68">
            <v>43445</v>
          </cell>
          <cell r="BG68">
            <v>43450</v>
          </cell>
          <cell r="BH68">
            <v>43452</v>
          </cell>
          <cell r="BI68">
            <v>43457</v>
          </cell>
          <cell r="BJ68">
            <v>43459</v>
          </cell>
          <cell r="BK68">
            <v>43464</v>
          </cell>
          <cell r="BL68">
            <v>43466</v>
          </cell>
          <cell r="BM68">
            <v>43471</v>
          </cell>
          <cell r="BN68">
            <v>43473</v>
          </cell>
          <cell r="BO68">
            <v>43478</v>
          </cell>
          <cell r="BP68">
            <v>43480</v>
          </cell>
          <cell r="BQ68">
            <v>43485</v>
          </cell>
          <cell r="BR68">
            <v>43487</v>
          </cell>
          <cell r="BS68">
            <v>43492</v>
          </cell>
          <cell r="BT68">
            <v>43494</v>
          </cell>
          <cell r="BU68">
            <v>43499</v>
          </cell>
          <cell r="BV68">
            <v>43501</v>
          </cell>
          <cell r="BW68">
            <v>43506</v>
          </cell>
          <cell r="BX68">
            <v>43508</v>
          </cell>
          <cell r="BY68">
            <v>43513</v>
          </cell>
          <cell r="BZ68">
            <v>43515</v>
          </cell>
          <cell r="CA68">
            <v>43520</v>
          </cell>
          <cell r="CB68">
            <v>43522</v>
          </cell>
          <cell r="CC68">
            <v>43527</v>
          </cell>
          <cell r="CD68">
            <v>43529</v>
          </cell>
          <cell r="CE68">
            <v>43534</v>
          </cell>
          <cell r="CF68">
            <v>43536</v>
          </cell>
          <cell r="CG68">
            <v>43541</v>
          </cell>
          <cell r="CH68">
            <v>43543</v>
          </cell>
          <cell r="CI68">
            <v>43548</v>
          </cell>
          <cell r="CJ68">
            <v>43550</v>
          </cell>
          <cell r="CK68">
            <v>43555</v>
          </cell>
          <cell r="CL68">
            <v>43557</v>
          </cell>
          <cell r="CM68">
            <v>43562</v>
          </cell>
          <cell r="CN68">
            <v>43564</v>
          </cell>
          <cell r="CO68">
            <v>43569</v>
          </cell>
          <cell r="CP68">
            <v>43571</v>
          </cell>
          <cell r="CQ68">
            <v>43576</v>
          </cell>
          <cell r="CR68">
            <v>43578</v>
          </cell>
          <cell r="CS68">
            <v>43583</v>
          </cell>
          <cell r="CT68">
            <v>43585</v>
          </cell>
          <cell r="CU68">
            <v>43590</v>
          </cell>
          <cell r="CV68">
            <v>43592</v>
          </cell>
          <cell r="CW68">
            <v>43597</v>
          </cell>
          <cell r="CX68">
            <v>43599</v>
          </cell>
          <cell r="CY68">
            <v>43604</v>
          </cell>
          <cell r="CZ68">
            <v>43606</v>
          </cell>
          <cell r="DA68">
            <v>43611</v>
          </cell>
          <cell r="DB68">
            <v>43613</v>
          </cell>
          <cell r="DC68">
            <v>43618</v>
          </cell>
          <cell r="DD68">
            <v>43620</v>
          </cell>
          <cell r="DE68">
            <v>43625</v>
          </cell>
          <cell r="DF68">
            <v>43627</v>
          </cell>
          <cell r="DG68">
            <v>43632</v>
          </cell>
          <cell r="DH68">
            <v>43634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  <cell r="I69">
            <v>43275</v>
          </cell>
          <cell r="J69">
            <v>43277</v>
          </cell>
          <cell r="K69">
            <v>43282</v>
          </cell>
          <cell r="L69">
            <v>43284</v>
          </cell>
          <cell r="M69">
            <v>43289</v>
          </cell>
          <cell r="N69">
            <v>43291</v>
          </cell>
          <cell r="O69">
            <v>43296</v>
          </cell>
          <cell r="P69">
            <v>43298</v>
          </cell>
          <cell r="Q69">
            <v>43303</v>
          </cell>
          <cell r="R69">
            <v>43305</v>
          </cell>
          <cell r="S69">
            <v>43310</v>
          </cell>
          <cell r="T69">
            <v>43312</v>
          </cell>
          <cell r="U69">
            <v>43317</v>
          </cell>
          <cell r="V69">
            <v>43319</v>
          </cell>
          <cell r="W69">
            <v>43324</v>
          </cell>
          <cell r="X69">
            <v>43326</v>
          </cell>
          <cell r="Y69">
            <v>43331</v>
          </cell>
          <cell r="Z69">
            <v>43333</v>
          </cell>
          <cell r="AA69">
            <v>43338</v>
          </cell>
          <cell r="AB69">
            <v>43340</v>
          </cell>
          <cell r="AC69">
            <v>43345</v>
          </cell>
          <cell r="AD69">
            <v>43347</v>
          </cell>
          <cell r="AE69">
            <v>43352</v>
          </cell>
          <cell r="AF69">
            <v>43354</v>
          </cell>
          <cell r="AG69">
            <v>43359</v>
          </cell>
          <cell r="AH69">
            <v>43361</v>
          </cell>
          <cell r="AI69">
            <v>43366</v>
          </cell>
          <cell r="AJ69">
            <v>43368</v>
          </cell>
          <cell r="AK69">
            <v>43373</v>
          </cell>
          <cell r="AL69">
            <v>43375</v>
          </cell>
          <cell r="AM69">
            <v>43380</v>
          </cell>
          <cell r="AN69">
            <v>43382</v>
          </cell>
          <cell r="AO69">
            <v>43387</v>
          </cell>
          <cell r="AP69">
            <v>43389</v>
          </cell>
          <cell r="AQ69">
            <v>43394</v>
          </cell>
          <cell r="AR69">
            <v>43396</v>
          </cell>
          <cell r="AS69">
            <v>43401</v>
          </cell>
          <cell r="AT69">
            <v>43403</v>
          </cell>
          <cell r="AU69">
            <v>43408</v>
          </cell>
          <cell r="AV69">
            <v>43410</v>
          </cell>
          <cell r="AW69">
            <v>43415</v>
          </cell>
          <cell r="AX69">
            <v>43417</v>
          </cell>
          <cell r="AY69">
            <v>43422</v>
          </cell>
          <cell r="AZ69">
            <v>43424</v>
          </cell>
          <cell r="BA69">
            <v>43429</v>
          </cell>
          <cell r="BB69">
            <v>43431</v>
          </cell>
          <cell r="BC69">
            <v>43436</v>
          </cell>
          <cell r="BD69">
            <v>43438</v>
          </cell>
          <cell r="BE69">
            <v>43443</v>
          </cell>
          <cell r="BF69">
            <v>43445</v>
          </cell>
          <cell r="BG69">
            <v>43450</v>
          </cell>
          <cell r="BH69">
            <v>43452</v>
          </cell>
          <cell r="BI69">
            <v>43457</v>
          </cell>
          <cell r="BJ69">
            <v>43459</v>
          </cell>
          <cell r="BK69">
            <v>43464</v>
          </cell>
          <cell r="BL69">
            <v>43466</v>
          </cell>
          <cell r="BM69">
            <v>43471</v>
          </cell>
          <cell r="BN69">
            <v>43473</v>
          </cell>
          <cell r="BO69">
            <v>43478</v>
          </cell>
          <cell r="BP69">
            <v>43480</v>
          </cell>
          <cell r="BQ69">
            <v>43485</v>
          </cell>
          <cell r="BR69">
            <v>43487</v>
          </cell>
          <cell r="BS69">
            <v>43492</v>
          </cell>
          <cell r="BT69">
            <v>43494</v>
          </cell>
          <cell r="BU69">
            <v>43499</v>
          </cell>
          <cell r="BV69">
            <v>43501</v>
          </cell>
          <cell r="BW69">
            <v>43506</v>
          </cell>
          <cell r="BX69">
            <v>43508</v>
          </cell>
          <cell r="BY69">
            <v>43513</v>
          </cell>
          <cell r="BZ69">
            <v>43515</v>
          </cell>
          <cell r="CA69">
            <v>43520</v>
          </cell>
          <cell r="CB69">
            <v>43522</v>
          </cell>
          <cell r="CC69">
            <v>43527</v>
          </cell>
          <cell r="CD69">
            <v>43529</v>
          </cell>
          <cell r="CE69">
            <v>43534</v>
          </cell>
          <cell r="CF69">
            <v>43536</v>
          </cell>
          <cell r="CG69">
            <v>43541</v>
          </cell>
          <cell r="CH69">
            <v>43543</v>
          </cell>
          <cell r="CI69">
            <v>43548</v>
          </cell>
          <cell r="CJ69">
            <v>43550</v>
          </cell>
          <cell r="CK69">
            <v>43555</v>
          </cell>
          <cell r="CL69">
            <v>43557</v>
          </cell>
          <cell r="CM69">
            <v>43562</v>
          </cell>
          <cell r="CN69">
            <v>43564</v>
          </cell>
          <cell r="CO69">
            <v>43569</v>
          </cell>
          <cell r="CP69">
            <v>43571</v>
          </cell>
          <cell r="CQ69">
            <v>43576</v>
          </cell>
          <cell r="CR69">
            <v>43578</v>
          </cell>
          <cell r="CS69">
            <v>43583</v>
          </cell>
          <cell r="CT69">
            <v>43585</v>
          </cell>
          <cell r="CU69">
            <v>43590</v>
          </cell>
          <cell r="CV69">
            <v>43592</v>
          </cell>
          <cell r="CW69">
            <v>43597</v>
          </cell>
          <cell r="CX69">
            <v>43599</v>
          </cell>
          <cell r="CY69">
            <v>43604</v>
          </cell>
          <cell r="CZ69">
            <v>43606</v>
          </cell>
          <cell r="DA69">
            <v>43611</v>
          </cell>
          <cell r="DB69">
            <v>43613</v>
          </cell>
          <cell r="DC69">
            <v>43618</v>
          </cell>
          <cell r="DD69">
            <v>43620</v>
          </cell>
          <cell r="DE69">
            <v>43625</v>
          </cell>
          <cell r="DF69">
            <v>43627</v>
          </cell>
          <cell r="DG69">
            <v>43632</v>
          </cell>
          <cell r="DH69">
            <v>43634</v>
          </cell>
        </row>
        <row r="70">
          <cell r="A70" t="str">
            <v>DXBNY</v>
          </cell>
          <cell r="B70" t="str">
            <v>United Arab Emirates</v>
          </cell>
          <cell r="C70" t="str">
            <v>DXB</v>
          </cell>
          <cell r="D70" t="str">
            <v>NY</v>
          </cell>
          <cell r="E70" t="str">
            <v>DXBNY</v>
          </cell>
          <cell r="F70">
            <v>39</v>
          </cell>
          <cell r="G70" t="str">
            <v>Mon</v>
          </cell>
          <cell r="H70" t="str">
            <v>Wed</v>
          </cell>
          <cell r="I70">
            <v>43276</v>
          </cell>
          <cell r="J70">
            <v>43278</v>
          </cell>
          <cell r="K70">
            <v>43283</v>
          </cell>
          <cell r="L70">
            <v>43285</v>
          </cell>
          <cell r="M70">
            <v>43290</v>
          </cell>
          <cell r="N70">
            <v>43292</v>
          </cell>
          <cell r="O70">
            <v>43297</v>
          </cell>
          <cell r="P70">
            <v>43299</v>
          </cell>
          <cell r="Q70">
            <v>43304</v>
          </cell>
          <cell r="R70">
            <v>43306</v>
          </cell>
          <cell r="S70">
            <v>43311</v>
          </cell>
          <cell r="T70">
            <v>43313</v>
          </cell>
          <cell r="U70">
            <v>43318</v>
          </cell>
          <cell r="V70">
            <v>43320</v>
          </cell>
          <cell r="W70">
            <v>43325</v>
          </cell>
          <cell r="X70">
            <v>43327</v>
          </cell>
          <cell r="Y70">
            <v>43332</v>
          </cell>
          <cell r="Z70">
            <v>43334</v>
          </cell>
          <cell r="AA70">
            <v>43339</v>
          </cell>
          <cell r="AB70">
            <v>43341</v>
          </cell>
          <cell r="AC70">
            <v>43346</v>
          </cell>
          <cell r="AD70">
            <v>43348</v>
          </cell>
          <cell r="AE70">
            <v>43353</v>
          </cell>
          <cell r="AF70">
            <v>43355</v>
          </cell>
          <cell r="AG70">
            <v>43360</v>
          </cell>
          <cell r="AH70">
            <v>43362</v>
          </cell>
          <cell r="AI70">
            <v>43367</v>
          </cell>
          <cell r="AJ70">
            <v>43369</v>
          </cell>
          <cell r="AK70">
            <v>43374</v>
          </cell>
          <cell r="AL70">
            <v>43376</v>
          </cell>
          <cell r="AM70">
            <v>43381</v>
          </cell>
          <cell r="AN70">
            <v>43383</v>
          </cell>
          <cell r="AO70">
            <v>43388</v>
          </cell>
          <cell r="AP70">
            <v>43390</v>
          </cell>
          <cell r="AQ70">
            <v>43395</v>
          </cell>
          <cell r="AR70">
            <v>43397</v>
          </cell>
          <cell r="AS70">
            <v>43402</v>
          </cell>
          <cell r="AT70">
            <v>43404</v>
          </cell>
          <cell r="AU70">
            <v>43409</v>
          </cell>
          <cell r="AV70">
            <v>43411</v>
          </cell>
          <cell r="AW70">
            <v>43416</v>
          </cell>
          <cell r="AX70">
            <v>43418</v>
          </cell>
          <cell r="AY70">
            <v>43423</v>
          </cell>
          <cell r="AZ70">
            <v>43425</v>
          </cell>
          <cell r="BA70">
            <v>43430</v>
          </cell>
          <cell r="BB70">
            <v>43432</v>
          </cell>
          <cell r="BC70">
            <v>43437</v>
          </cell>
          <cell r="BD70">
            <v>43439</v>
          </cell>
          <cell r="BE70">
            <v>43444</v>
          </cell>
          <cell r="BF70">
            <v>43446</v>
          </cell>
          <cell r="BG70">
            <v>43451</v>
          </cell>
          <cell r="BH70">
            <v>43453</v>
          </cell>
          <cell r="BI70">
            <v>43458</v>
          </cell>
          <cell r="BJ70">
            <v>43460</v>
          </cell>
          <cell r="BK70">
            <v>43465</v>
          </cell>
          <cell r="BL70">
            <v>43467</v>
          </cell>
          <cell r="BM70">
            <v>43472</v>
          </cell>
          <cell r="BN70">
            <v>43474</v>
          </cell>
          <cell r="BO70">
            <v>43479</v>
          </cell>
          <cell r="BP70">
            <v>43481</v>
          </cell>
          <cell r="BQ70">
            <v>43486</v>
          </cell>
          <cell r="BR70">
            <v>43488</v>
          </cell>
          <cell r="BS70">
            <v>43493</v>
          </cell>
          <cell r="BT70">
            <v>43495</v>
          </cell>
          <cell r="BU70">
            <v>43500</v>
          </cell>
          <cell r="BV70">
            <v>43502</v>
          </cell>
          <cell r="BW70">
            <v>43507</v>
          </cell>
          <cell r="BX70">
            <v>43509</v>
          </cell>
          <cell r="BY70">
            <v>43514</v>
          </cell>
          <cell r="BZ70">
            <v>43516</v>
          </cell>
          <cell r="CA70">
            <v>43521</v>
          </cell>
          <cell r="CB70">
            <v>43523</v>
          </cell>
          <cell r="CC70">
            <v>43528</v>
          </cell>
          <cell r="CD70">
            <v>43530</v>
          </cell>
          <cell r="CE70">
            <v>43535</v>
          </cell>
          <cell r="CF70">
            <v>43537</v>
          </cell>
          <cell r="CG70">
            <v>43542</v>
          </cell>
          <cell r="CH70">
            <v>43544</v>
          </cell>
          <cell r="CI70">
            <v>43549</v>
          </cell>
          <cell r="CJ70">
            <v>43551</v>
          </cell>
          <cell r="CK70">
            <v>43556</v>
          </cell>
          <cell r="CL70">
            <v>43558</v>
          </cell>
          <cell r="CM70">
            <v>43563</v>
          </cell>
          <cell r="CN70">
            <v>43565</v>
          </cell>
          <cell r="CO70">
            <v>43570</v>
          </cell>
          <cell r="CP70">
            <v>43572</v>
          </cell>
          <cell r="CQ70">
            <v>43577</v>
          </cell>
          <cell r="CR70">
            <v>43579</v>
          </cell>
          <cell r="CS70">
            <v>43584</v>
          </cell>
          <cell r="CT70">
            <v>43586</v>
          </cell>
          <cell r="CU70">
            <v>43591</v>
          </cell>
          <cell r="CV70">
            <v>43593</v>
          </cell>
          <cell r="CW70">
            <v>43598</v>
          </cell>
          <cell r="CX70">
            <v>43600</v>
          </cell>
          <cell r="CY70">
            <v>43605</v>
          </cell>
          <cell r="CZ70">
            <v>43607</v>
          </cell>
          <cell r="DA70">
            <v>43612</v>
          </cell>
          <cell r="DB70">
            <v>43614</v>
          </cell>
          <cell r="DC70">
            <v>43619</v>
          </cell>
          <cell r="DD70">
            <v>43621</v>
          </cell>
          <cell r="DE70">
            <v>43626</v>
          </cell>
          <cell r="DF70">
            <v>43628</v>
          </cell>
          <cell r="DG70">
            <v>43633</v>
          </cell>
          <cell r="DH70">
            <v>43635</v>
          </cell>
        </row>
        <row r="71">
          <cell r="A71" t="str">
            <v>SGNLA</v>
          </cell>
          <cell r="B71" t="str">
            <v>Vietnam</v>
          </cell>
          <cell r="C71" t="str">
            <v>SGN</v>
          </cell>
          <cell r="D71" t="str">
            <v>LA</v>
          </cell>
          <cell r="E71" t="str">
            <v>SGNLA</v>
          </cell>
          <cell r="F71">
            <v>37</v>
          </cell>
          <cell r="G71" t="str">
            <v>Wed</v>
          </cell>
          <cell r="H71" t="str">
            <v>Fri</v>
          </cell>
          <cell r="I71">
            <v>43278</v>
          </cell>
          <cell r="J71">
            <v>43280</v>
          </cell>
          <cell r="K71">
            <v>43285</v>
          </cell>
          <cell r="L71">
            <v>43287</v>
          </cell>
          <cell r="M71">
            <v>43292</v>
          </cell>
          <cell r="N71">
            <v>43294</v>
          </cell>
          <cell r="O71">
            <v>43299</v>
          </cell>
          <cell r="P71">
            <v>43301</v>
          </cell>
          <cell r="Q71">
            <v>43306</v>
          </cell>
          <cell r="R71">
            <v>43308</v>
          </cell>
          <cell r="S71">
            <v>43313</v>
          </cell>
          <cell r="T71">
            <v>43315</v>
          </cell>
          <cell r="U71">
            <v>43320</v>
          </cell>
          <cell r="V71">
            <v>43322</v>
          </cell>
          <cell r="W71">
            <v>43327</v>
          </cell>
          <cell r="X71">
            <v>43329</v>
          </cell>
          <cell r="Y71">
            <v>43334</v>
          </cell>
          <cell r="Z71">
            <v>43336</v>
          </cell>
          <cell r="AA71">
            <v>43341</v>
          </cell>
          <cell r="AB71">
            <v>43343</v>
          </cell>
          <cell r="AC71">
            <v>43348</v>
          </cell>
          <cell r="AD71">
            <v>43350</v>
          </cell>
          <cell r="AE71">
            <v>43355</v>
          </cell>
          <cell r="AF71">
            <v>43357</v>
          </cell>
          <cell r="AG71">
            <v>43362</v>
          </cell>
          <cell r="AH71">
            <v>43364</v>
          </cell>
          <cell r="AI71">
            <v>43369</v>
          </cell>
          <cell r="AJ71">
            <v>43371</v>
          </cell>
          <cell r="AK71">
            <v>43376</v>
          </cell>
          <cell r="AL71">
            <v>43378</v>
          </cell>
          <cell r="AM71">
            <v>43383</v>
          </cell>
          <cell r="AN71">
            <v>43385</v>
          </cell>
          <cell r="AO71">
            <v>43390</v>
          </cell>
          <cell r="AP71">
            <v>43392</v>
          </cell>
          <cell r="AQ71">
            <v>43397</v>
          </cell>
          <cell r="AR71">
            <v>43399</v>
          </cell>
          <cell r="AS71">
            <v>43404</v>
          </cell>
          <cell r="AT71">
            <v>43406</v>
          </cell>
          <cell r="AU71">
            <v>43411</v>
          </cell>
          <cell r="AV71">
            <v>43413</v>
          </cell>
          <cell r="AW71">
            <v>43418</v>
          </cell>
          <cell r="AX71">
            <v>43420</v>
          </cell>
          <cell r="AY71">
            <v>43425</v>
          </cell>
          <cell r="AZ71">
            <v>43427</v>
          </cell>
          <cell r="BA71">
            <v>43432</v>
          </cell>
          <cell r="BB71">
            <v>43434</v>
          </cell>
          <cell r="BC71">
            <v>43439</v>
          </cell>
          <cell r="BD71">
            <v>43441</v>
          </cell>
          <cell r="BE71">
            <v>43446</v>
          </cell>
          <cell r="BF71">
            <v>43448</v>
          </cell>
          <cell r="BG71">
            <v>43453</v>
          </cell>
          <cell r="BH71">
            <v>43455</v>
          </cell>
          <cell r="BI71">
            <v>43460</v>
          </cell>
          <cell r="BJ71">
            <v>43462</v>
          </cell>
          <cell r="BK71">
            <v>43467</v>
          </cell>
          <cell r="BL71">
            <v>43469</v>
          </cell>
          <cell r="BM71">
            <v>43474</v>
          </cell>
          <cell r="BN71">
            <v>43476</v>
          </cell>
          <cell r="BO71">
            <v>43481</v>
          </cell>
          <cell r="BP71">
            <v>43483</v>
          </cell>
          <cell r="BQ71">
            <v>43488</v>
          </cell>
          <cell r="BR71">
            <v>43490</v>
          </cell>
          <cell r="BS71">
            <v>43495</v>
          </cell>
          <cell r="BT71">
            <v>43497</v>
          </cell>
          <cell r="BU71" t="str">
            <v>TET Holiday</v>
          </cell>
          <cell r="BW71">
            <v>43509</v>
          </cell>
          <cell r="BX71">
            <v>43511</v>
          </cell>
          <cell r="BY71">
            <v>43516</v>
          </cell>
          <cell r="BZ71">
            <v>43518</v>
          </cell>
          <cell r="CA71">
            <v>43523</v>
          </cell>
          <cell r="CB71">
            <v>43525</v>
          </cell>
          <cell r="CC71">
            <v>43530</v>
          </cell>
          <cell r="CD71">
            <v>43532</v>
          </cell>
          <cell r="CE71">
            <v>43537</v>
          </cell>
          <cell r="CF71">
            <v>43539</v>
          </cell>
          <cell r="CG71">
            <v>43544</v>
          </cell>
          <cell r="CH71">
            <v>43546</v>
          </cell>
          <cell r="CI71">
            <v>43551</v>
          </cell>
          <cell r="CJ71">
            <v>43553</v>
          </cell>
          <cell r="CK71">
            <v>43558</v>
          </cell>
          <cell r="CL71">
            <v>43560</v>
          </cell>
          <cell r="CM71">
            <v>43565</v>
          </cell>
          <cell r="CN71">
            <v>43567</v>
          </cell>
          <cell r="CO71">
            <v>43572</v>
          </cell>
          <cell r="CP71">
            <v>43574</v>
          </cell>
          <cell r="CQ71">
            <v>43579</v>
          </cell>
          <cell r="CR71">
            <v>43581</v>
          </cell>
          <cell r="CS71">
            <v>43586</v>
          </cell>
          <cell r="CT71">
            <v>43588</v>
          </cell>
          <cell r="CU71">
            <v>43593</v>
          </cell>
          <cell r="CV71">
            <v>43595</v>
          </cell>
          <cell r="CW71">
            <v>43600</v>
          </cell>
          <cell r="CX71">
            <v>43602</v>
          </cell>
          <cell r="CY71">
            <v>43607</v>
          </cell>
          <cell r="CZ71">
            <v>43609</v>
          </cell>
          <cell r="DA71">
            <v>43614</v>
          </cell>
          <cell r="DB71">
            <v>43616</v>
          </cell>
          <cell r="DC71">
            <v>43621</v>
          </cell>
          <cell r="DD71">
            <v>43623</v>
          </cell>
          <cell r="DE71">
            <v>43628</v>
          </cell>
          <cell r="DF71">
            <v>43630</v>
          </cell>
          <cell r="DG71">
            <v>43635</v>
          </cell>
          <cell r="DH71">
            <v>43637</v>
          </cell>
        </row>
        <row r="72">
          <cell r="A72" t="str">
            <v>HPHLA</v>
          </cell>
          <cell r="B72" t="str">
            <v>Vietnam</v>
          </cell>
          <cell r="C72" t="str">
            <v>HPH</v>
          </cell>
          <cell r="D72" t="str">
            <v>LA</v>
          </cell>
          <cell r="E72" t="str">
            <v>HPHLA</v>
          </cell>
          <cell r="F72">
            <v>37</v>
          </cell>
          <cell r="G72" t="str">
            <v>Wed</v>
          </cell>
          <cell r="H72" t="str">
            <v>Fri</v>
          </cell>
          <cell r="I72">
            <v>43278</v>
          </cell>
          <cell r="J72">
            <v>43280</v>
          </cell>
          <cell r="K72">
            <v>43285</v>
          </cell>
          <cell r="L72">
            <v>43287</v>
          </cell>
          <cell r="M72">
            <v>43292</v>
          </cell>
          <cell r="N72">
            <v>43294</v>
          </cell>
          <cell r="O72">
            <v>43299</v>
          </cell>
          <cell r="P72">
            <v>43301</v>
          </cell>
          <cell r="Q72">
            <v>43306</v>
          </cell>
          <cell r="R72">
            <v>43308</v>
          </cell>
          <cell r="S72">
            <v>43313</v>
          </cell>
          <cell r="T72">
            <v>43315</v>
          </cell>
          <cell r="U72">
            <v>43320</v>
          </cell>
          <cell r="V72">
            <v>43322</v>
          </cell>
          <cell r="W72">
            <v>43327</v>
          </cell>
          <cell r="X72">
            <v>43329</v>
          </cell>
          <cell r="Y72">
            <v>43334</v>
          </cell>
          <cell r="Z72">
            <v>43336</v>
          </cell>
          <cell r="AA72">
            <v>43341</v>
          </cell>
          <cell r="AB72">
            <v>43343</v>
          </cell>
          <cell r="AC72">
            <v>43348</v>
          </cell>
          <cell r="AD72">
            <v>43350</v>
          </cell>
          <cell r="AE72">
            <v>43355</v>
          </cell>
          <cell r="AF72">
            <v>43357</v>
          </cell>
          <cell r="AG72">
            <v>43362</v>
          </cell>
          <cell r="AH72">
            <v>43364</v>
          </cell>
          <cell r="AI72">
            <v>43369</v>
          </cell>
          <cell r="AJ72">
            <v>43371</v>
          </cell>
          <cell r="AK72">
            <v>43376</v>
          </cell>
          <cell r="AL72">
            <v>43378</v>
          </cell>
          <cell r="AM72">
            <v>43383</v>
          </cell>
          <cell r="AN72">
            <v>43385</v>
          </cell>
          <cell r="AO72">
            <v>43390</v>
          </cell>
          <cell r="AP72">
            <v>43392</v>
          </cell>
          <cell r="AQ72">
            <v>43397</v>
          </cell>
          <cell r="AR72">
            <v>43399</v>
          </cell>
          <cell r="AS72">
            <v>43404</v>
          </cell>
          <cell r="AT72">
            <v>43406</v>
          </cell>
          <cell r="AU72">
            <v>43411</v>
          </cell>
          <cell r="AV72">
            <v>43413</v>
          </cell>
          <cell r="AW72">
            <v>43418</v>
          </cell>
          <cell r="AX72">
            <v>43420</v>
          </cell>
          <cell r="AY72">
            <v>43425</v>
          </cell>
          <cell r="AZ72">
            <v>43427</v>
          </cell>
          <cell r="BA72">
            <v>43432</v>
          </cell>
          <cell r="BB72">
            <v>43434</v>
          </cell>
          <cell r="BC72">
            <v>43439</v>
          </cell>
          <cell r="BD72">
            <v>43441</v>
          </cell>
          <cell r="BE72">
            <v>43446</v>
          </cell>
          <cell r="BF72">
            <v>43448</v>
          </cell>
          <cell r="BG72">
            <v>43453</v>
          </cell>
          <cell r="BH72">
            <v>43455</v>
          </cell>
          <cell r="BI72">
            <v>43460</v>
          </cell>
          <cell r="BJ72">
            <v>43462</v>
          </cell>
          <cell r="BK72">
            <v>43467</v>
          </cell>
          <cell r="BL72">
            <v>43469</v>
          </cell>
          <cell r="BM72">
            <v>43474</v>
          </cell>
          <cell r="BN72">
            <v>43476</v>
          </cell>
          <cell r="BO72">
            <v>43481</v>
          </cell>
          <cell r="BP72">
            <v>43483</v>
          </cell>
          <cell r="BQ72">
            <v>43488</v>
          </cell>
          <cell r="BR72">
            <v>43490</v>
          </cell>
          <cell r="BS72">
            <v>43495</v>
          </cell>
          <cell r="BT72">
            <v>43497</v>
          </cell>
          <cell r="BU72" t="str">
            <v>TET Holiday</v>
          </cell>
          <cell r="BW72">
            <v>43509</v>
          </cell>
          <cell r="BX72">
            <v>43511</v>
          </cell>
          <cell r="BY72">
            <v>43516</v>
          </cell>
          <cell r="BZ72">
            <v>43518</v>
          </cell>
          <cell r="CA72">
            <v>43523</v>
          </cell>
          <cell r="CB72">
            <v>43525</v>
          </cell>
          <cell r="CC72">
            <v>43530</v>
          </cell>
          <cell r="CD72">
            <v>43532</v>
          </cell>
          <cell r="CE72">
            <v>43537</v>
          </cell>
          <cell r="CF72">
            <v>43539</v>
          </cell>
          <cell r="CG72">
            <v>43544</v>
          </cell>
          <cell r="CH72">
            <v>43546</v>
          </cell>
          <cell r="CI72">
            <v>43551</v>
          </cell>
          <cell r="CJ72">
            <v>43553</v>
          </cell>
          <cell r="CK72">
            <v>43558</v>
          </cell>
          <cell r="CL72">
            <v>43560</v>
          </cell>
          <cell r="CM72">
            <v>43565</v>
          </cell>
          <cell r="CN72">
            <v>43567</v>
          </cell>
          <cell r="CO72">
            <v>43572</v>
          </cell>
          <cell r="CP72">
            <v>43574</v>
          </cell>
          <cell r="CQ72">
            <v>43579</v>
          </cell>
          <cell r="CR72">
            <v>43581</v>
          </cell>
          <cell r="CS72">
            <v>43586</v>
          </cell>
          <cell r="CT72">
            <v>43588</v>
          </cell>
          <cell r="CU72">
            <v>43593</v>
          </cell>
          <cell r="CV72">
            <v>43595</v>
          </cell>
          <cell r="CW72">
            <v>43600</v>
          </cell>
          <cell r="CX72">
            <v>43602</v>
          </cell>
          <cell r="CY72">
            <v>43607</v>
          </cell>
          <cell r="CZ72">
            <v>43609</v>
          </cell>
          <cell r="DA72">
            <v>43614</v>
          </cell>
          <cell r="DB72">
            <v>43616</v>
          </cell>
          <cell r="DC72">
            <v>43621</v>
          </cell>
          <cell r="DD72">
            <v>43623</v>
          </cell>
          <cell r="DE72">
            <v>43628</v>
          </cell>
          <cell r="DF72">
            <v>43630</v>
          </cell>
          <cell r="DG72">
            <v>43635</v>
          </cell>
          <cell r="DH72">
            <v>43637</v>
          </cell>
        </row>
        <row r="73">
          <cell r="A73" t="str">
            <v>DADLA</v>
          </cell>
          <cell r="B73" t="str">
            <v>Vietnam</v>
          </cell>
          <cell r="C73" t="str">
            <v>DAD</v>
          </cell>
          <cell r="D73" t="str">
            <v>LA</v>
          </cell>
          <cell r="E73" t="str">
            <v>DADLA</v>
          </cell>
          <cell r="F73">
            <v>38</v>
          </cell>
          <cell r="G73" t="str">
            <v>Tue</v>
          </cell>
          <cell r="H73" t="str">
            <v>Thu</v>
          </cell>
          <cell r="I73">
            <v>43277</v>
          </cell>
          <cell r="J73">
            <v>43279</v>
          </cell>
          <cell r="K73">
            <v>43284</v>
          </cell>
          <cell r="L73">
            <v>43286</v>
          </cell>
          <cell r="M73">
            <v>43291</v>
          </cell>
          <cell r="N73">
            <v>43293</v>
          </cell>
          <cell r="O73">
            <v>43298</v>
          </cell>
          <cell r="P73">
            <v>43300</v>
          </cell>
          <cell r="Q73">
            <v>43305</v>
          </cell>
          <cell r="R73">
            <v>43307</v>
          </cell>
          <cell r="S73">
            <v>43312</v>
          </cell>
          <cell r="T73">
            <v>43314</v>
          </cell>
          <cell r="U73">
            <v>43319</v>
          </cell>
          <cell r="V73">
            <v>43321</v>
          </cell>
          <cell r="W73">
            <v>43326</v>
          </cell>
          <cell r="X73">
            <v>43328</v>
          </cell>
          <cell r="Y73">
            <v>43333</v>
          </cell>
          <cell r="Z73">
            <v>43335</v>
          </cell>
          <cell r="AA73">
            <v>43340</v>
          </cell>
          <cell r="AB73">
            <v>43342</v>
          </cell>
          <cell r="AC73">
            <v>43347</v>
          </cell>
          <cell r="AD73">
            <v>43349</v>
          </cell>
          <cell r="AE73">
            <v>43354</v>
          </cell>
          <cell r="AF73">
            <v>43356</v>
          </cell>
          <cell r="AG73">
            <v>43361</v>
          </cell>
          <cell r="AH73">
            <v>43363</v>
          </cell>
          <cell r="AI73">
            <v>43368</v>
          </cell>
          <cell r="AJ73">
            <v>43370</v>
          </cell>
          <cell r="AK73">
            <v>43375</v>
          </cell>
          <cell r="AL73">
            <v>43377</v>
          </cell>
          <cell r="AM73">
            <v>43382</v>
          </cell>
          <cell r="AN73">
            <v>43384</v>
          </cell>
          <cell r="AO73">
            <v>43389</v>
          </cell>
          <cell r="AP73">
            <v>43391</v>
          </cell>
          <cell r="AQ73">
            <v>43396</v>
          </cell>
          <cell r="AR73">
            <v>43398</v>
          </cell>
          <cell r="AS73">
            <v>43403</v>
          </cell>
          <cell r="AT73">
            <v>43405</v>
          </cell>
          <cell r="AU73">
            <v>43410</v>
          </cell>
          <cell r="AV73">
            <v>43412</v>
          </cell>
          <cell r="AW73">
            <v>43417</v>
          </cell>
          <cell r="AX73">
            <v>43419</v>
          </cell>
          <cell r="AY73">
            <v>43424</v>
          </cell>
          <cell r="AZ73">
            <v>43426</v>
          </cell>
          <cell r="BA73">
            <v>43431</v>
          </cell>
          <cell r="BB73">
            <v>43433</v>
          </cell>
          <cell r="BC73">
            <v>43438</v>
          </cell>
          <cell r="BD73">
            <v>43440</v>
          </cell>
          <cell r="BE73">
            <v>43445</v>
          </cell>
          <cell r="BF73">
            <v>43447</v>
          </cell>
          <cell r="BG73">
            <v>43452</v>
          </cell>
          <cell r="BH73">
            <v>43454</v>
          </cell>
          <cell r="BI73">
            <v>43459</v>
          </cell>
          <cell r="BJ73">
            <v>43461</v>
          </cell>
          <cell r="BK73">
            <v>43466</v>
          </cell>
          <cell r="BL73">
            <v>43468</v>
          </cell>
          <cell r="BM73">
            <v>43473</v>
          </cell>
          <cell r="BN73">
            <v>43475</v>
          </cell>
          <cell r="BO73">
            <v>43480</v>
          </cell>
          <cell r="BP73">
            <v>43482</v>
          </cell>
          <cell r="BQ73">
            <v>43487</v>
          </cell>
          <cell r="BR73">
            <v>43489</v>
          </cell>
          <cell r="BS73">
            <v>43494</v>
          </cell>
          <cell r="BT73">
            <v>43496</v>
          </cell>
          <cell r="BU73" t="str">
            <v>TET Holiday</v>
          </cell>
          <cell r="BW73">
            <v>43508</v>
          </cell>
          <cell r="BX73">
            <v>43510</v>
          </cell>
          <cell r="BY73">
            <v>43515</v>
          </cell>
          <cell r="BZ73">
            <v>43517</v>
          </cell>
          <cell r="CA73">
            <v>43522</v>
          </cell>
          <cell r="CB73">
            <v>43524</v>
          </cell>
          <cell r="CC73">
            <v>43529</v>
          </cell>
          <cell r="CD73">
            <v>43531</v>
          </cell>
          <cell r="CE73">
            <v>43536</v>
          </cell>
          <cell r="CF73">
            <v>43538</v>
          </cell>
          <cell r="CG73">
            <v>43543</v>
          </cell>
          <cell r="CH73">
            <v>43545</v>
          </cell>
          <cell r="CI73">
            <v>43550</v>
          </cell>
          <cell r="CJ73">
            <v>43552</v>
          </cell>
          <cell r="CK73">
            <v>43557</v>
          </cell>
          <cell r="CL73">
            <v>43559</v>
          </cell>
          <cell r="CM73">
            <v>43564</v>
          </cell>
          <cell r="CN73">
            <v>43566</v>
          </cell>
          <cell r="CO73">
            <v>43571</v>
          </cell>
          <cell r="CP73">
            <v>43573</v>
          </cell>
          <cell r="CQ73">
            <v>43578</v>
          </cell>
          <cell r="CR73">
            <v>43580</v>
          </cell>
          <cell r="CS73">
            <v>43585</v>
          </cell>
          <cell r="CT73">
            <v>43587</v>
          </cell>
          <cell r="CU73">
            <v>43592</v>
          </cell>
          <cell r="CV73">
            <v>43594</v>
          </cell>
          <cell r="CW73">
            <v>43599</v>
          </cell>
          <cell r="CX73">
            <v>43601</v>
          </cell>
          <cell r="CY73">
            <v>43606</v>
          </cell>
          <cell r="CZ73">
            <v>43608</v>
          </cell>
          <cell r="DA73">
            <v>43613</v>
          </cell>
          <cell r="DB73">
            <v>43615</v>
          </cell>
          <cell r="DC73">
            <v>43620</v>
          </cell>
          <cell r="DD73">
            <v>43622</v>
          </cell>
          <cell r="DE73">
            <v>43627</v>
          </cell>
          <cell r="DF73">
            <v>43629</v>
          </cell>
          <cell r="DG73">
            <v>43634</v>
          </cell>
          <cell r="DH73">
            <v>43636</v>
          </cell>
        </row>
        <row r="74">
          <cell r="A74" t="str">
            <v>VUTLA</v>
          </cell>
          <cell r="B74" t="str">
            <v>Vietnam</v>
          </cell>
          <cell r="C74" t="str">
            <v>VUT</v>
          </cell>
          <cell r="D74" t="str">
            <v>LA</v>
          </cell>
          <cell r="E74" t="str">
            <v>VUTLA</v>
          </cell>
          <cell r="F74">
            <v>37</v>
          </cell>
          <cell r="G74" t="str">
            <v>Wed</v>
          </cell>
          <cell r="H74" t="str">
            <v>Fri</v>
          </cell>
          <cell r="I74">
            <v>43278</v>
          </cell>
          <cell r="J74">
            <v>43280</v>
          </cell>
          <cell r="K74">
            <v>43285</v>
          </cell>
          <cell r="L74">
            <v>43287</v>
          </cell>
          <cell r="M74">
            <v>43292</v>
          </cell>
          <cell r="N74">
            <v>43294</v>
          </cell>
          <cell r="O74">
            <v>43299</v>
          </cell>
          <cell r="P74">
            <v>43301</v>
          </cell>
          <cell r="Q74">
            <v>43306</v>
          </cell>
          <cell r="R74">
            <v>43308</v>
          </cell>
          <cell r="S74">
            <v>43313</v>
          </cell>
          <cell r="T74">
            <v>43315</v>
          </cell>
          <cell r="U74">
            <v>43320</v>
          </cell>
          <cell r="V74">
            <v>43322</v>
          </cell>
          <cell r="W74">
            <v>43327</v>
          </cell>
          <cell r="X74">
            <v>43329</v>
          </cell>
          <cell r="Y74">
            <v>43334</v>
          </cell>
          <cell r="Z74">
            <v>43336</v>
          </cell>
          <cell r="AA74">
            <v>43341</v>
          </cell>
          <cell r="AB74">
            <v>43343</v>
          </cell>
          <cell r="AC74">
            <v>43348</v>
          </cell>
          <cell r="AD74">
            <v>43350</v>
          </cell>
          <cell r="AE74">
            <v>43355</v>
          </cell>
          <cell r="AF74">
            <v>43357</v>
          </cell>
          <cell r="AG74">
            <v>43362</v>
          </cell>
          <cell r="AH74">
            <v>43364</v>
          </cell>
          <cell r="AI74">
            <v>43369</v>
          </cell>
          <cell r="AJ74">
            <v>43371</v>
          </cell>
          <cell r="AK74">
            <v>43376</v>
          </cell>
          <cell r="AL74">
            <v>43378</v>
          </cell>
          <cell r="AM74">
            <v>43383</v>
          </cell>
          <cell r="AN74">
            <v>43385</v>
          </cell>
          <cell r="AO74">
            <v>43390</v>
          </cell>
          <cell r="AP74">
            <v>43392</v>
          </cell>
          <cell r="AQ74">
            <v>43397</v>
          </cell>
          <cell r="AR74">
            <v>43399</v>
          </cell>
          <cell r="AS74">
            <v>43404</v>
          </cell>
          <cell r="AT74">
            <v>43406</v>
          </cell>
          <cell r="AU74">
            <v>43411</v>
          </cell>
          <cell r="AV74">
            <v>43413</v>
          </cell>
          <cell r="AW74">
            <v>43418</v>
          </cell>
          <cell r="AX74">
            <v>43420</v>
          </cell>
          <cell r="AY74">
            <v>43425</v>
          </cell>
          <cell r="AZ74">
            <v>43427</v>
          </cell>
          <cell r="BA74">
            <v>43432</v>
          </cell>
          <cell r="BB74">
            <v>43434</v>
          </cell>
          <cell r="BC74">
            <v>43439</v>
          </cell>
          <cell r="BD74">
            <v>43441</v>
          </cell>
          <cell r="BE74">
            <v>43446</v>
          </cell>
          <cell r="BF74">
            <v>43448</v>
          </cell>
          <cell r="BG74">
            <v>43453</v>
          </cell>
          <cell r="BH74">
            <v>43455</v>
          </cell>
          <cell r="BI74">
            <v>43460</v>
          </cell>
          <cell r="BJ74">
            <v>43462</v>
          </cell>
          <cell r="BK74">
            <v>43467</v>
          </cell>
          <cell r="BL74">
            <v>43469</v>
          </cell>
          <cell r="BM74">
            <v>43474</v>
          </cell>
          <cell r="BN74">
            <v>43476</v>
          </cell>
          <cell r="BO74">
            <v>43481</v>
          </cell>
          <cell r="BP74">
            <v>43483</v>
          </cell>
          <cell r="BQ74">
            <v>43488</v>
          </cell>
          <cell r="BR74">
            <v>43490</v>
          </cell>
          <cell r="BS74">
            <v>43495</v>
          </cell>
          <cell r="BT74">
            <v>43497</v>
          </cell>
          <cell r="BU74" t="str">
            <v>TET Holiday</v>
          </cell>
          <cell r="BW74">
            <v>43509</v>
          </cell>
          <cell r="BX74">
            <v>43511</v>
          </cell>
          <cell r="BY74">
            <v>43516</v>
          </cell>
          <cell r="BZ74">
            <v>43518</v>
          </cell>
          <cell r="CA74">
            <v>43523</v>
          </cell>
          <cell r="CB74">
            <v>43525</v>
          </cell>
          <cell r="CC74">
            <v>43530</v>
          </cell>
          <cell r="CD74">
            <v>43532</v>
          </cell>
          <cell r="CE74">
            <v>43537</v>
          </cell>
          <cell r="CF74">
            <v>43539</v>
          </cell>
          <cell r="CG74">
            <v>43544</v>
          </cell>
          <cell r="CH74">
            <v>43546</v>
          </cell>
          <cell r="CI74">
            <v>43551</v>
          </cell>
          <cell r="CJ74">
            <v>43553</v>
          </cell>
          <cell r="CK74">
            <v>43558</v>
          </cell>
          <cell r="CL74">
            <v>43560</v>
          </cell>
          <cell r="CM74">
            <v>43565</v>
          </cell>
          <cell r="CN74">
            <v>43567</v>
          </cell>
          <cell r="CO74">
            <v>43572</v>
          </cell>
          <cell r="CP74">
            <v>43574</v>
          </cell>
          <cell r="CQ74">
            <v>43579</v>
          </cell>
          <cell r="CR74">
            <v>43581</v>
          </cell>
          <cell r="CS74">
            <v>43586</v>
          </cell>
          <cell r="CT74">
            <v>43588</v>
          </cell>
          <cell r="CU74">
            <v>43593</v>
          </cell>
          <cell r="CV74">
            <v>43595</v>
          </cell>
          <cell r="CW74">
            <v>43600</v>
          </cell>
          <cell r="CX74">
            <v>43602</v>
          </cell>
          <cell r="CY74">
            <v>43607</v>
          </cell>
          <cell r="CZ74">
            <v>43609</v>
          </cell>
          <cell r="DA74">
            <v>43614</v>
          </cell>
          <cell r="DB74">
            <v>43616</v>
          </cell>
          <cell r="DC74">
            <v>43621</v>
          </cell>
          <cell r="DD74">
            <v>43623</v>
          </cell>
          <cell r="DE74">
            <v>43628</v>
          </cell>
          <cell r="DF74">
            <v>43630</v>
          </cell>
          <cell r="DG74">
            <v>43635</v>
          </cell>
          <cell r="DH74">
            <v>43637</v>
          </cell>
        </row>
        <row r="75">
          <cell r="A75" t="str">
            <v>VUTLA</v>
          </cell>
          <cell r="B75" t="str">
            <v>Vietnam</v>
          </cell>
          <cell r="C75" t="str">
            <v>VUT</v>
          </cell>
          <cell r="D75" t="str">
            <v>LA</v>
          </cell>
          <cell r="E75">
            <v>37</v>
          </cell>
          <cell r="F75">
            <v>42725</v>
          </cell>
          <cell r="G75">
            <v>42727</v>
          </cell>
          <cell r="H75">
            <v>42725</v>
          </cell>
          <cell r="I75">
            <v>42909</v>
          </cell>
          <cell r="J75">
            <v>42914</v>
          </cell>
          <cell r="K75">
            <v>42916</v>
          </cell>
          <cell r="L75">
            <v>42921</v>
          </cell>
          <cell r="M75">
            <v>42923</v>
          </cell>
          <cell r="N75">
            <v>42928</v>
          </cell>
          <cell r="O75">
            <v>42930</v>
          </cell>
          <cell r="P75">
            <v>42935</v>
          </cell>
          <cell r="Q75">
            <v>42937</v>
          </cell>
          <cell r="R75">
            <v>42942</v>
          </cell>
          <cell r="S75">
            <v>42944</v>
          </cell>
          <cell r="T75">
            <v>42949</v>
          </cell>
          <cell r="U75">
            <v>42951</v>
          </cell>
          <cell r="V75">
            <v>42956</v>
          </cell>
          <cell r="W75">
            <v>42958</v>
          </cell>
          <cell r="X75">
            <v>42963</v>
          </cell>
          <cell r="Y75">
            <v>42965</v>
          </cell>
          <cell r="Z75">
            <v>42970</v>
          </cell>
          <cell r="AA75">
            <v>42972</v>
          </cell>
          <cell r="AB75">
            <v>42977</v>
          </cell>
          <cell r="AC75">
            <v>42979</v>
          </cell>
          <cell r="AD75">
            <v>42984</v>
          </cell>
          <cell r="AE75">
            <v>42986</v>
          </cell>
          <cell r="AF75">
            <v>42991</v>
          </cell>
          <cell r="AG75">
            <v>42993</v>
          </cell>
          <cell r="AH75">
            <v>42998</v>
          </cell>
          <cell r="AI75">
            <v>43000</v>
          </cell>
          <cell r="AJ75">
            <v>43005</v>
          </cell>
          <cell r="AK75">
            <v>43007</v>
          </cell>
          <cell r="AL75">
            <v>43012</v>
          </cell>
          <cell r="AM75">
            <v>43014</v>
          </cell>
          <cell r="AN75">
            <v>43019</v>
          </cell>
          <cell r="AO75">
            <v>43021</v>
          </cell>
          <cell r="AP75">
            <v>43026</v>
          </cell>
          <cell r="AQ75">
            <v>43028</v>
          </cell>
          <cell r="AR75">
            <v>43033</v>
          </cell>
          <cell r="AS75">
            <v>43035</v>
          </cell>
          <cell r="AT75">
            <v>43040</v>
          </cell>
          <cell r="AU75">
            <v>43042</v>
          </cell>
          <cell r="AV75">
            <v>43047</v>
          </cell>
          <cell r="AW75">
            <v>43049</v>
          </cell>
          <cell r="AX75">
            <v>43054</v>
          </cell>
          <cell r="AY75">
            <v>43056</v>
          </cell>
          <cell r="AZ75">
            <v>43061</v>
          </cell>
          <cell r="BA75">
            <v>43063</v>
          </cell>
          <cell r="BB75">
            <v>43068</v>
          </cell>
          <cell r="BC75">
            <v>43070</v>
          </cell>
          <cell r="BD75">
            <v>43075</v>
          </cell>
          <cell r="BE75">
            <v>43077</v>
          </cell>
          <cell r="BF75">
            <v>43082</v>
          </cell>
          <cell r="BG75">
            <v>43084</v>
          </cell>
          <cell r="BH75">
            <v>43089</v>
          </cell>
          <cell r="BI75">
            <v>43091</v>
          </cell>
          <cell r="BJ75">
            <v>43096</v>
          </cell>
          <cell r="BK75">
            <v>43098</v>
          </cell>
          <cell r="BL75">
            <v>43103</v>
          </cell>
          <cell r="BM75">
            <v>43105</v>
          </cell>
          <cell r="BN75">
            <v>43110</v>
          </cell>
          <cell r="BO75">
            <v>43112</v>
          </cell>
          <cell r="BP75" t="str">
            <v>TET Holiday</v>
          </cell>
          <cell r="BR75">
            <v>43124</v>
          </cell>
          <cell r="BS75">
            <v>43126</v>
          </cell>
          <cell r="BT75">
            <v>43131</v>
          </cell>
          <cell r="BU75">
            <v>43133</v>
          </cell>
          <cell r="BV75">
            <v>43138</v>
          </cell>
          <cell r="BW75">
            <v>43140</v>
          </cell>
          <cell r="BX75">
            <v>43145</v>
          </cell>
          <cell r="BY75">
            <v>43147</v>
          </cell>
          <cell r="BZ75">
            <v>43152</v>
          </cell>
          <cell r="CA75">
            <v>43154</v>
          </cell>
          <cell r="CB75">
            <v>43159</v>
          </cell>
          <cell r="CC75">
            <v>43161</v>
          </cell>
          <cell r="CD75">
            <v>43166</v>
          </cell>
          <cell r="CE75">
            <v>43168</v>
          </cell>
          <cell r="CF75">
            <v>43173</v>
          </cell>
          <cell r="CG75">
            <v>43175</v>
          </cell>
          <cell r="CH75">
            <v>43180</v>
          </cell>
          <cell r="CI75">
            <v>43182</v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</sheetData>
      <sheetData sheetId="4">
        <row r="2">
          <cell r="A2" t="str">
            <v>Aug Wk 1</v>
          </cell>
        </row>
      </sheetData>
      <sheetData sheetId="5">
        <row r="1">
          <cell r="D1">
            <v>1</v>
          </cell>
        </row>
      </sheetData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a"/>
      <sheetName val="Mapping"/>
      <sheetName val="317-TOP"/>
      <sheetName val="Spec Shee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Mapping"/>
      <sheetName val="Spec Sheet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UNIQUE ATTR 2"/>
      <sheetName val="Sheet1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H6"/>
  <sheetViews>
    <sheetView tabSelected="1" zoomScale="99" zoomScaleNormal="99" workbookViewId="0">
      <selection activeCell="AU3" sqref="AU3"/>
    </sheetView>
  </sheetViews>
  <sheetFormatPr defaultColWidth="9.140625" defaultRowHeight="15" x14ac:dyDescent="0.25"/>
  <cols>
    <col min="1" max="1" width="10.140625" style="3" customWidth="1"/>
    <col min="2" max="2" width="33.5703125" style="2" customWidth="1"/>
    <col min="3" max="3" width="8.42578125" style="2" customWidth="1"/>
    <col min="4" max="4" width="7.85546875" style="2" customWidth="1"/>
    <col min="5" max="5" width="9.140625" style="2" customWidth="1"/>
    <col min="6" max="6" width="11.28515625" style="2" customWidth="1"/>
    <col min="7" max="7" width="9.140625" style="2" customWidth="1"/>
    <col min="8" max="9" width="7.42578125" style="2" customWidth="1"/>
    <col min="10" max="10" width="31.85546875" style="2" customWidth="1"/>
    <col min="11" max="11" width="21.7109375" style="54" customWidth="1"/>
    <col min="12" max="12" width="16.140625" style="2" customWidth="1"/>
    <col min="13" max="14" width="6.140625" style="2" customWidth="1"/>
    <col min="15" max="15" width="14.28515625" style="2" customWidth="1"/>
    <col min="16" max="17" width="8.85546875" style="2" customWidth="1"/>
    <col min="18" max="18" width="8.5703125" style="4" customWidth="1"/>
    <col min="19" max="20" width="9.42578125" style="2" customWidth="1"/>
    <col min="21" max="21" width="8.140625" style="50" customWidth="1"/>
    <col min="22" max="22" width="8.7109375" style="50" customWidth="1"/>
    <col min="23" max="23" width="8.5703125" style="50" customWidth="1"/>
    <col min="24" max="24" width="8.140625" style="50" customWidth="1"/>
    <col min="25" max="25" width="8.7109375" style="50" customWidth="1"/>
    <col min="26" max="26" width="7.140625" style="50" customWidth="1"/>
    <col min="27" max="27" width="9" style="5" customWidth="1"/>
    <col min="28" max="28" width="6.28515625" style="6" customWidth="1"/>
    <col min="29" max="29" width="10" style="53" customWidth="1"/>
    <col min="30" max="30" width="10" style="5" customWidth="1"/>
    <col min="31" max="31" width="9.85546875" style="6" customWidth="1"/>
    <col min="32" max="32" width="11.5703125" style="2" customWidth="1"/>
    <col min="33" max="33" width="8.85546875" style="4" customWidth="1"/>
    <col min="34" max="34" width="7.85546875" style="2" customWidth="1"/>
    <col min="35" max="35" width="8.42578125" style="7" customWidth="1"/>
    <col min="36" max="36" width="9" style="4" customWidth="1"/>
    <col min="37" max="37" width="8.42578125" style="4" customWidth="1"/>
    <col min="38" max="38" width="7.85546875" style="7" customWidth="1"/>
    <col min="39" max="39" width="10.5703125" style="4" customWidth="1"/>
    <col min="40" max="40" width="8.140625" style="7" customWidth="1"/>
    <col min="41" max="42" width="9.28515625" style="4" customWidth="1"/>
    <col min="43" max="43" width="11.5703125" style="7" customWidth="1"/>
    <col min="44" max="44" width="10.85546875" style="4" customWidth="1"/>
    <col min="45" max="45" width="7.85546875" style="4" customWidth="1"/>
    <col min="46" max="46" width="9.5703125" style="4" customWidth="1"/>
    <col min="47" max="47" width="7.7109375" style="4" customWidth="1"/>
    <col min="48" max="48" width="12.140625" style="4" customWidth="1"/>
    <col min="49" max="49" width="9.140625" style="2" customWidth="1"/>
    <col min="50" max="51" width="9.140625" style="2"/>
    <col min="52" max="52" width="10.5703125" style="4" customWidth="1"/>
    <col min="53" max="53" width="10.42578125" style="4" customWidth="1"/>
    <col min="54" max="54" width="11.85546875" style="4" customWidth="1"/>
    <col min="55" max="16384" width="9.140625" style="2"/>
  </cols>
  <sheetData>
    <row r="1" spans="1:60" ht="68.099999999999994" customHeight="1" x14ac:dyDescent="0.25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63</v>
      </c>
      <c r="L1" s="12" t="s">
        <v>15</v>
      </c>
      <c r="M1" s="12" t="s">
        <v>16</v>
      </c>
      <c r="N1" s="9" t="s">
        <v>17</v>
      </c>
      <c r="O1" s="9" t="s">
        <v>18</v>
      </c>
      <c r="P1" s="9" t="s">
        <v>19</v>
      </c>
      <c r="Q1" s="13" t="s">
        <v>20</v>
      </c>
      <c r="R1" s="14" t="s">
        <v>51</v>
      </c>
      <c r="S1" s="15" t="s">
        <v>1</v>
      </c>
      <c r="T1" s="8" t="s">
        <v>44</v>
      </c>
      <c r="U1" s="48" t="s">
        <v>45</v>
      </c>
      <c r="V1" s="48" t="s">
        <v>46</v>
      </c>
      <c r="W1" s="48" t="s">
        <v>47</v>
      </c>
      <c r="X1" s="48" t="s">
        <v>21</v>
      </c>
      <c r="Y1" s="48" t="s">
        <v>22</v>
      </c>
      <c r="Z1" s="48" t="s">
        <v>23</v>
      </c>
      <c r="AA1" s="16" t="s">
        <v>24</v>
      </c>
      <c r="AB1" s="17" t="s">
        <v>25</v>
      </c>
      <c r="AC1" s="51" t="s">
        <v>26</v>
      </c>
      <c r="AD1" s="39" t="s">
        <v>49</v>
      </c>
      <c r="AE1" s="19" t="s">
        <v>27</v>
      </c>
      <c r="AF1" s="8" t="s">
        <v>28</v>
      </c>
      <c r="AG1" s="20" t="s">
        <v>29</v>
      </c>
      <c r="AH1" s="8" t="s">
        <v>30</v>
      </c>
      <c r="AI1" s="21" t="s">
        <v>31</v>
      </c>
      <c r="AJ1" s="22" t="s">
        <v>32</v>
      </c>
      <c r="AK1" s="20" t="s">
        <v>33</v>
      </c>
      <c r="AL1" s="21" t="s">
        <v>34</v>
      </c>
      <c r="AM1" s="20" t="s">
        <v>35</v>
      </c>
      <c r="AN1" s="21" t="s">
        <v>53</v>
      </c>
      <c r="AO1" s="20" t="s">
        <v>54</v>
      </c>
      <c r="AP1" s="23" t="s">
        <v>55</v>
      </c>
      <c r="AQ1" s="21" t="s">
        <v>56</v>
      </c>
      <c r="AR1" s="20" t="s">
        <v>57</v>
      </c>
      <c r="AS1" s="20" t="s">
        <v>36</v>
      </c>
      <c r="AT1" s="24" t="s">
        <v>37</v>
      </c>
      <c r="AU1" s="25" t="s">
        <v>38</v>
      </c>
      <c r="AV1" s="26" t="s">
        <v>52</v>
      </c>
      <c r="AW1" s="27" t="s">
        <v>39</v>
      </c>
      <c r="AX1" s="25" t="s">
        <v>40</v>
      </c>
      <c r="AY1" s="8" t="s">
        <v>62</v>
      </c>
      <c r="AZ1" s="20" t="s">
        <v>41</v>
      </c>
      <c r="BA1" s="20" t="s">
        <v>42</v>
      </c>
      <c r="BB1" s="20" t="s">
        <v>43</v>
      </c>
      <c r="BC1" s="18" t="s">
        <v>50</v>
      </c>
      <c r="BD1" s="40" t="s">
        <v>48</v>
      </c>
      <c r="BE1" s="40" t="s">
        <v>61</v>
      </c>
      <c r="BF1" s="42" t="s">
        <v>58</v>
      </c>
      <c r="BG1" s="42" t="s">
        <v>59</v>
      </c>
      <c r="BH1" s="42" t="s">
        <v>60</v>
      </c>
    </row>
    <row r="2" spans="1:60" customFormat="1" ht="123" customHeight="1" x14ac:dyDescent="0.25">
      <c r="A2" s="29">
        <v>1</v>
      </c>
      <c r="B2" s="1"/>
      <c r="C2" s="1"/>
      <c r="D2" s="1" t="s">
        <v>4</v>
      </c>
      <c r="E2" s="1"/>
      <c r="F2" s="1" t="s">
        <v>5</v>
      </c>
      <c r="G2" s="58" t="s">
        <v>65</v>
      </c>
      <c r="H2" s="1" t="s">
        <v>67</v>
      </c>
      <c r="I2" s="1" t="s">
        <v>67</v>
      </c>
      <c r="J2" s="56" t="s">
        <v>68</v>
      </c>
      <c r="K2" s="55" t="s">
        <v>69</v>
      </c>
      <c r="L2" s="57" t="s">
        <v>71</v>
      </c>
      <c r="M2" s="43" t="s">
        <v>73</v>
      </c>
      <c r="N2" s="1"/>
      <c r="O2" s="59" t="s">
        <v>82</v>
      </c>
      <c r="P2" s="44"/>
      <c r="Q2" s="1" t="s">
        <v>6</v>
      </c>
      <c r="R2" s="45">
        <v>5.4</v>
      </c>
      <c r="S2" s="1" t="s">
        <v>3</v>
      </c>
      <c r="T2" s="28" t="s">
        <v>64</v>
      </c>
      <c r="U2" s="49">
        <v>35</v>
      </c>
      <c r="V2" s="49">
        <v>28</v>
      </c>
      <c r="W2" s="49">
        <v>35</v>
      </c>
      <c r="X2" s="49">
        <v>35</v>
      </c>
      <c r="Y2" s="49">
        <v>28</v>
      </c>
      <c r="Z2" s="49">
        <v>35</v>
      </c>
      <c r="AA2" s="35">
        <v>7</v>
      </c>
      <c r="AB2" s="36">
        <v>4</v>
      </c>
      <c r="AC2" s="52">
        <f>IF(X2="","",X2*Y2*Z2/1000000)</f>
        <v>3.4000000000000002E-2</v>
      </c>
      <c r="AD2" s="35">
        <v>63</v>
      </c>
      <c r="AE2" s="31">
        <f>IF(AB2="","",AD2/AC2*AB2)</f>
        <v>7412</v>
      </c>
      <c r="AF2" s="37">
        <v>3000</v>
      </c>
      <c r="AG2" s="32">
        <f>IF(ISERROR(AF2/AE2),"",AF2/AE2)</f>
        <v>0.4</v>
      </c>
      <c r="AH2" s="46" t="s">
        <v>79</v>
      </c>
      <c r="AI2" s="38">
        <v>0.25</v>
      </c>
      <c r="AJ2" s="32">
        <f t="shared" ref="AJ2:AJ6" si="0">IF(ISERROR(R2*AI2),"",R2*AI2)</f>
        <v>1.35</v>
      </c>
      <c r="AK2" s="32">
        <f t="shared" ref="AK2:AK6" si="1">IF(ISERROR(R2+AG2+AJ2),"",R2+AG2+AJ2)</f>
        <v>7.15</v>
      </c>
      <c r="AL2" s="33">
        <v>0.12</v>
      </c>
      <c r="AM2" s="32">
        <f t="shared" ref="AM2:AM6" si="2">IF(ISERROR(AV2*AL2),"",AV2*AL2)</f>
        <v>1.24</v>
      </c>
      <c r="AN2" s="33"/>
      <c r="AO2" s="32">
        <f t="shared" ref="AO2:AO6" si="3">IF(ISERROR(AV2*AN2),"",AV2*AN2)</f>
        <v>0</v>
      </c>
      <c r="AP2" s="41"/>
      <c r="AQ2" s="33">
        <v>0</v>
      </c>
      <c r="AR2" s="32">
        <f t="shared" ref="AR2:AR6" si="4">IF(ISERROR(AV2*AQ2),"",AV2*AQ2)</f>
        <v>0</v>
      </c>
      <c r="AS2" s="32">
        <f t="shared" ref="AS2:AS6" si="5">IF(ISERROR(AM2+AO2+AR2),"",AM2+AO2+AR2)</f>
        <v>1.24</v>
      </c>
      <c r="AT2" s="32">
        <f t="shared" ref="AT2:AT6" si="6">IF(ISERROR(AK2+AS2),"",AK2+AS2)</f>
        <v>8.39</v>
      </c>
      <c r="AU2" s="34">
        <f t="shared" ref="AU2:AU6" si="7">IF(ISERROR((AV2-AT2)/AV2),"",(AV2-AT2)/AV2)</f>
        <v>0.18540000000000001</v>
      </c>
      <c r="AV2" s="47">
        <v>10.3</v>
      </c>
      <c r="AW2" s="47">
        <v>26.99</v>
      </c>
      <c r="AX2" s="34">
        <f>IF(ISERROR((AW2-AV2)/AW2),"",(AW2-AV2)/AW2)</f>
        <v>0.61839999999999995</v>
      </c>
      <c r="AY2" s="1">
        <v>2000</v>
      </c>
      <c r="AZ2" s="32">
        <f>IF(ISERROR(AT2*AY2),"",AT2*AY2)</f>
        <v>16780</v>
      </c>
      <c r="BA2" s="32">
        <f>IF(ISERROR(AV2*AY2),"",AV2*AY2)</f>
        <v>20600</v>
      </c>
      <c r="BB2" s="32">
        <f>IF(ISERROR(AW2*AY2),"",AW2*AY2)</f>
        <v>53980</v>
      </c>
      <c r="BC2" s="30">
        <f t="shared" ref="BC2:BC6" si="8">IF(U2="","",U2*V2*W2/1000000/AB2*AY2)</f>
        <v>17.149999999999999</v>
      </c>
      <c r="BD2" s="1">
        <v>11.3</v>
      </c>
      <c r="BE2" s="1"/>
      <c r="BF2" t="s">
        <v>81</v>
      </c>
      <c r="BG2" t="s">
        <v>80</v>
      </c>
    </row>
    <row r="3" spans="1:60" customFormat="1" ht="123" customHeight="1" x14ac:dyDescent="0.25">
      <c r="A3" s="29">
        <v>2</v>
      </c>
      <c r="B3" s="1"/>
      <c r="C3" s="1"/>
      <c r="D3" s="1" t="s">
        <v>4</v>
      </c>
      <c r="E3" s="1"/>
      <c r="F3" s="1" t="s">
        <v>5</v>
      </c>
      <c r="G3" s="58" t="s">
        <v>66</v>
      </c>
      <c r="H3" s="1" t="s">
        <v>67</v>
      </c>
      <c r="I3" s="1" t="s">
        <v>67</v>
      </c>
      <c r="J3" s="56" t="s">
        <v>68</v>
      </c>
      <c r="K3" s="55" t="s">
        <v>69</v>
      </c>
      <c r="L3" s="57" t="s">
        <v>71</v>
      </c>
      <c r="M3" s="43" t="s">
        <v>74</v>
      </c>
      <c r="N3" s="1"/>
      <c r="O3" s="59" t="s">
        <v>83</v>
      </c>
      <c r="P3" s="44"/>
      <c r="Q3" s="1" t="s">
        <v>6</v>
      </c>
      <c r="R3" s="45">
        <v>5.4</v>
      </c>
      <c r="S3" s="1" t="s">
        <v>3</v>
      </c>
      <c r="T3" s="28" t="s">
        <v>64</v>
      </c>
      <c r="U3" s="49">
        <v>35</v>
      </c>
      <c r="V3" s="49">
        <v>28</v>
      </c>
      <c r="W3" s="49">
        <v>35</v>
      </c>
      <c r="X3" s="49">
        <v>35</v>
      </c>
      <c r="Y3" s="49">
        <v>28</v>
      </c>
      <c r="Z3" s="49">
        <v>35</v>
      </c>
      <c r="AA3" s="35">
        <v>7</v>
      </c>
      <c r="AB3" s="36">
        <v>4</v>
      </c>
      <c r="AC3" s="52">
        <f t="shared" ref="AC3:AC6" si="9">IF(X3="","",X3*Y3*Z3/1000000)</f>
        <v>3.4000000000000002E-2</v>
      </c>
      <c r="AD3" s="35">
        <v>63</v>
      </c>
      <c r="AE3" s="31">
        <f t="shared" ref="AE3:AE6" si="10">IF(AB3="","",AD3/AC3*AB3)</f>
        <v>7412</v>
      </c>
      <c r="AF3" s="37">
        <v>3000</v>
      </c>
      <c r="AG3" s="32">
        <f t="shared" ref="AG3:AG6" si="11">IF(ISERROR(AF3/AE3),"",AF3/AE3)</f>
        <v>0.4</v>
      </c>
      <c r="AH3" s="46" t="s">
        <v>79</v>
      </c>
      <c r="AI3" s="38">
        <v>0.25</v>
      </c>
      <c r="AJ3" s="32">
        <f t="shared" si="0"/>
        <v>1.35</v>
      </c>
      <c r="AK3" s="32">
        <f t="shared" si="1"/>
        <v>7.15</v>
      </c>
      <c r="AL3" s="33">
        <v>0.12</v>
      </c>
      <c r="AM3" s="32">
        <f t="shared" si="2"/>
        <v>1.24</v>
      </c>
      <c r="AN3" s="33"/>
      <c r="AO3" s="32">
        <f t="shared" si="3"/>
        <v>0</v>
      </c>
      <c r="AP3" s="41"/>
      <c r="AQ3" s="33">
        <v>0</v>
      </c>
      <c r="AR3" s="32">
        <f t="shared" si="4"/>
        <v>0</v>
      </c>
      <c r="AS3" s="32">
        <f t="shared" si="5"/>
        <v>1.24</v>
      </c>
      <c r="AT3" s="32">
        <f t="shared" si="6"/>
        <v>8.39</v>
      </c>
      <c r="AU3" s="34">
        <f t="shared" si="7"/>
        <v>0.18540000000000001</v>
      </c>
      <c r="AV3" s="47">
        <v>10.3</v>
      </c>
      <c r="AW3" s="47">
        <v>26.99</v>
      </c>
      <c r="AX3" s="34">
        <f t="shared" ref="AX3:AX6" si="12">IF(ISERROR((AW3-AV3)/AW3),"",(AW3-AV3)/AW3)</f>
        <v>0.61839999999999995</v>
      </c>
      <c r="AY3" s="1">
        <v>2000</v>
      </c>
      <c r="AZ3" s="32">
        <f t="shared" ref="AZ3:AZ6" si="13">IF(ISERROR(AT3*AY3),"",AT3*AY3)</f>
        <v>16780</v>
      </c>
      <c r="BA3" s="32">
        <f t="shared" ref="BA3:BA6" si="14">IF(ISERROR(AV3*AY3),"",AV3*AY3)</f>
        <v>20600</v>
      </c>
      <c r="BB3" s="32">
        <f t="shared" ref="BB3:BB6" si="15">IF(ISERROR(AW3*AY3),"",AW3*AY3)</f>
        <v>53980</v>
      </c>
      <c r="BC3" s="30">
        <f t="shared" si="8"/>
        <v>17.149999999999999</v>
      </c>
      <c r="BD3" s="1">
        <v>11.3</v>
      </c>
      <c r="BE3" s="1"/>
      <c r="BF3" t="s">
        <v>81</v>
      </c>
      <c r="BG3" t="s">
        <v>80</v>
      </c>
    </row>
    <row r="4" spans="1:60" customFormat="1" ht="123" customHeight="1" x14ac:dyDescent="0.25">
      <c r="A4" s="29">
        <v>3</v>
      </c>
      <c r="B4" s="1"/>
      <c r="C4" s="1"/>
      <c r="D4" s="1" t="s">
        <v>4</v>
      </c>
      <c r="E4" s="1"/>
      <c r="F4" s="1" t="s">
        <v>5</v>
      </c>
      <c r="G4" s="58" t="s">
        <v>70</v>
      </c>
      <c r="H4" s="1" t="s">
        <v>67</v>
      </c>
      <c r="I4" s="1" t="s">
        <v>67</v>
      </c>
      <c r="J4" s="56" t="s">
        <v>68</v>
      </c>
      <c r="K4" s="55" t="s">
        <v>69</v>
      </c>
      <c r="L4" s="57" t="s">
        <v>71</v>
      </c>
      <c r="M4" s="43" t="s">
        <v>75</v>
      </c>
      <c r="N4" s="1"/>
      <c r="O4" s="59" t="s">
        <v>84</v>
      </c>
      <c r="P4" s="44"/>
      <c r="Q4" s="1" t="s">
        <v>6</v>
      </c>
      <c r="R4" s="45">
        <v>5.4</v>
      </c>
      <c r="S4" s="1" t="s">
        <v>3</v>
      </c>
      <c r="T4" s="28" t="s">
        <v>64</v>
      </c>
      <c r="U4" s="49">
        <v>35</v>
      </c>
      <c r="V4" s="49">
        <v>28</v>
      </c>
      <c r="W4" s="49">
        <v>35</v>
      </c>
      <c r="X4" s="49">
        <v>35</v>
      </c>
      <c r="Y4" s="49">
        <v>28</v>
      </c>
      <c r="Z4" s="49">
        <v>35</v>
      </c>
      <c r="AA4" s="35">
        <v>7</v>
      </c>
      <c r="AB4" s="36">
        <v>4</v>
      </c>
      <c r="AC4" s="52">
        <f t="shared" si="9"/>
        <v>3.4000000000000002E-2</v>
      </c>
      <c r="AD4" s="35">
        <v>63</v>
      </c>
      <c r="AE4" s="31">
        <f t="shared" si="10"/>
        <v>7412</v>
      </c>
      <c r="AF4" s="37">
        <v>3000</v>
      </c>
      <c r="AG4" s="32">
        <f t="shared" si="11"/>
        <v>0.4</v>
      </c>
      <c r="AH4" s="46" t="s">
        <v>79</v>
      </c>
      <c r="AI4" s="38">
        <v>0.25</v>
      </c>
      <c r="AJ4" s="32">
        <f t="shared" si="0"/>
        <v>1.35</v>
      </c>
      <c r="AK4" s="32">
        <f t="shared" si="1"/>
        <v>7.15</v>
      </c>
      <c r="AL4" s="33">
        <v>0.12</v>
      </c>
      <c r="AM4" s="32">
        <f t="shared" si="2"/>
        <v>1.24</v>
      </c>
      <c r="AN4" s="33"/>
      <c r="AO4" s="32">
        <f t="shared" si="3"/>
        <v>0</v>
      </c>
      <c r="AP4" s="41"/>
      <c r="AQ4" s="33">
        <v>0</v>
      </c>
      <c r="AR4" s="32">
        <f t="shared" si="4"/>
        <v>0</v>
      </c>
      <c r="AS4" s="32">
        <f t="shared" si="5"/>
        <v>1.24</v>
      </c>
      <c r="AT4" s="32">
        <f t="shared" si="6"/>
        <v>8.39</v>
      </c>
      <c r="AU4" s="34">
        <f t="shared" si="7"/>
        <v>0.18540000000000001</v>
      </c>
      <c r="AV4" s="47">
        <v>10.3</v>
      </c>
      <c r="AW4" s="47">
        <v>26.99</v>
      </c>
      <c r="AX4" s="34">
        <f t="shared" si="12"/>
        <v>0.61839999999999995</v>
      </c>
      <c r="AY4" s="1">
        <v>2000</v>
      </c>
      <c r="AZ4" s="32">
        <f t="shared" si="13"/>
        <v>16780</v>
      </c>
      <c r="BA4" s="32">
        <f t="shared" si="14"/>
        <v>20600</v>
      </c>
      <c r="BB4" s="32">
        <f t="shared" si="15"/>
        <v>53980</v>
      </c>
      <c r="BC4" s="30">
        <f t="shared" si="8"/>
        <v>17.149999999999999</v>
      </c>
      <c r="BD4" s="1">
        <v>11.3</v>
      </c>
      <c r="BE4" s="1"/>
      <c r="BF4" t="s">
        <v>81</v>
      </c>
      <c r="BG4" t="s">
        <v>80</v>
      </c>
    </row>
    <row r="5" spans="1:60" customFormat="1" ht="123" customHeight="1" x14ac:dyDescent="0.25">
      <c r="A5" s="29">
        <v>4</v>
      </c>
      <c r="B5" s="1"/>
      <c r="C5" s="1"/>
      <c r="D5" s="1" t="s">
        <v>4</v>
      </c>
      <c r="E5" s="1"/>
      <c r="F5" s="1" t="s">
        <v>5</v>
      </c>
      <c r="G5" s="58" t="s">
        <v>72</v>
      </c>
      <c r="H5" s="1" t="s">
        <v>67</v>
      </c>
      <c r="I5" s="1" t="s">
        <v>67</v>
      </c>
      <c r="J5" s="56" t="s">
        <v>68</v>
      </c>
      <c r="K5" s="55" t="s">
        <v>69</v>
      </c>
      <c r="L5" s="57" t="s">
        <v>71</v>
      </c>
      <c r="M5" s="43" t="s">
        <v>76</v>
      </c>
      <c r="N5" s="1"/>
      <c r="O5" s="59" t="s">
        <v>85</v>
      </c>
      <c r="P5" s="44"/>
      <c r="Q5" s="1" t="s">
        <v>6</v>
      </c>
      <c r="R5" s="45">
        <v>5.4</v>
      </c>
      <c r="S5" s="1" t="s">
        <v>3</v>
      </c>
      <c r="T5" s="28" t="s">
        <v>64</v>
      </c>
      <c r="U5" s="49">
        <v>35</v>
      </c>
      <c r="V5" s="49">
        <v>28</v>
      </c>
      <c r="W5" s="49">
        <v>35</v>
      </c>
      <c r="X5" s="49">
        <v>35</v>
      </c>
      <c r="Y5" s="49">
        <v>28</v>
      </c>
      <c r="Z5" s="49">
        <v>35</v>
      </c>
      <c r="AA5" s="35">
        <v>7</v>
      </c>
      <c r="AB5" s="36">
        <v>4</v>
      </c>
      <c r="AC5" s="52">
        <f t="shared" si="9"/>
        <v>3.4000000000000002E-2</v>
      </c>
      <c r="AD5" s="35">
        <v>63</v>
      </c>
      <c r="AE5" s="31">
        <f t="shared" si="10"/>
        <v>7412</v>
      </c>
      <c r="AF5" s="37">
        <v>3000</v>
      </c>
      <c r="AG5" s="32">
        <f t="shared" si="11"/>
        <v>0.4</v>
      </c>
      <c r="AH5" s="46" t="s">
        <v>79</v>
      </c>
      <c r="AI5" s="38">
        <v>0.25</v>
      </c>
      <c r="AJ5" s="32">
        <f t="shared" si="0"/>
        <v>1.35</v>
      </c>
      <c r="AK5" s="32">
        <f t="shared" si="1"/>
        <v>7.15</v>
      </c>
      <c r="AL5" s="33">
        <v>0.12</v>
      </c>
      <c r="AM5" s="32">
        <f t="shared" si="2"/>
        <v>1.24</v>
      </c>
      <c r="AN5" s="33"/>
      <c r="AO5" s="32">
        <f t="shared" si="3"/>
        <v>0</v>
      </c>
      <c r="AP5" s="41"/>
      <c r="AQ5" s="33">
        <v>0</v>
      </c>
      <c r="AR5" s="32">
        <f t="shared" si="4"/>
        <v>0</v>
      </c>
      <c r="AS5" s="32">
        <f t="shared" si="5"/>
        <v>1.24</v>
      </c>
      <c r="AT5" s="32">
        <f t="shared" si="6"/>
        <v>8.39</v>
      </c>
      <c r="AU5" s="34">
        <f t="shared" si="7"/>
        <v>0.18540000000000001</v>
      </c>
      <c r="AV5" s="47">
        <v>10.3</v>
      </c>
      <c r="AW5" s="47">
        <v>26.99</v>
      </c>
      <c r="AX5" s="34">
        <f t="shared" si="12"/>
        <v>0.61839999999999995</v>
      </c>
      <c r="AY5" s="1">
        <v>2000</v>
      </c>
      <c r="AZ5" s="32">
        <f t="shared" si="13"/>
        <v>16780</v>
      </c>
      <c r="BA5" s="32">
        <f t="shared" si="14"/>
        <v>20600</v>
      </c>
      <c r="BB5" s="32">
        <f t="shared" si="15"/>
        <v>53980</v>
      </c>
      <c r="BC5" s="30">
        <f t="shared" si="8"/>
        <v>17.149999999999999</v>
      </c>
      <c r="BD5" s="1">
        <v>11.3</v>
      </c>
      <c r="BE5" s="1"/>
      <c r="BF5" t="s">
        <v>81</v>
      </c>
      <c r="BG5" t="s">
        <v>80</v>
      </c>
    </row>
    <row r="6" spans="1:60" customFormat="1" ht="123" customHeight="1" x14ac:dyDescent="0.25">
      <c r="A6" s="29">
        <v>5</v>
      </c>
      <c r="B6" s="1"/>
      <c r="C6" s="1"/>
      <c r="D6" s="1" t="s">
        <v>4</v>
      </c>
      <c r="E6" s="1"/>
      <c r="F6" s="1" t="s">
        <v>5</v>
      </c>
      <c r="G6" s="58" t="s">
        <v>77</v>
      </c>
      <c r="H6" s="1" t="s">
        <v>67</v>
      </c>
      <c r="I6" s="1" t="s">
        <v>67</v>
      </c>
      <c r="J6" s="56" t="s">
        <v>68</v>
      </c>
      <c r="K6" s="55" t="s">
        <v>69</v>
      </c>
      <c r="L6" s="57" t="s">
        <v>71</v>
      </c>
      <c r="M6" s="43" t="s">
        <v>78</v>
      </c>
      <c r="N6" s="1"/>
      <c r="O6" s="59" t="s">
        <v>86</v>
      </c>
      <c r="P6" s="44"/>
      <c r="Q6" s="1" t="s">
        <v>6</v>
      </c>
      <c r="R6" s="45">
        <v>5.4</v>
      </c>
      <c r="S6" s="1" t="s">
        <v>3</v>
      </c>
      <c r="T6" s="28" t="s">
        <v>64</v>
      </c>
      <c r="U6" s="49">
        <v>35</v>
      </c>
      <c r="V6" s="49">
        <v>28</v>
      </c>
      <c r="W6" s="49">
        <v>35</v>
      </c>
      <c r="X6" s="49">
        <v>35</v>
      </c>
      <c r="Y6" s="49">
        <v>28</v>
      </c>
      <c r="Z6" s="49">
        <v>35</v>
      </c>
      <c r="AA6" s="35">
        <v>7</v>
      </c>
      <c r="AB6" s="36">
        <v>4</v>
      </c>
      <c r="AC6" s="52">
        <f t="shared" si="9"/>
        <v>3.4000000000000002E-2</v>
      </c>
      <c r="AD6" s="35">
        <v>63</v>
      </c>
      <c r="AE6" s="31">
        <f t="shared" si="10"/>
        <v>7412</v>
      </c>
      <c r="AF6" s="37">
        <v>3000</v>
      </c>
      <c r="AG6" s="32">
        <f t="shared" si="11"/>
        <v>0.4</v>
      </c>
      <c r="AH6" s="46" t="s">
        <v>79</v>
      </c>
      <c r="AI6" s="38">
        <v>0.25</v>
      </c>
      <c r="AJ6" s="32">
        <f t="shared" si="0"/>
        <v>1.35</v>
      </c>
      <c r="AK6" s="32">
        <f t="shared" si="1"/>
        <v>7.15</v>
      </c>
      <c r="AL6" s="33">
        <v>0.12</v>
      </c>
      <c r="AM6" s="32">
        <f t="shared" si="2"/>
        <v>1.24</v>
      </c>
      <c r="AN6" s="33"/>
      <c r="AO6" s="32">
        <f t="shared" si="3"/>
        <v>0</v>
      </c>
      <c r="AP6" s="41"/>
      <c r="AQ6" s="33">
        <v>0</v>
      </c>
      <c r="AR6" s="32">
        <f t="shared" si="4"/>
        <v>0</v>
      </c>
      <c r="AS6" s="32">
        <f t="shared" si="5"/>
        <v>1.24</v>
      </c>
      <c r="AT6" s="32">
        <f t="shared" si="6"/>
        <v>8.39</v>
      </c>
      <c r="AU6" s="34">
        <f t="shared" si="7"/>
        <v>0.18540000000000001</v>
      </c>
      <c r="AV6" s="47">
        <v>10.3</v>
      </c>
      <c r="AW6" s="47">
        <v>26.99</v>
      </c>
      <c r="AX6" s="34">
        <f t="shared" si="12"/>
        <v>0.61839999999999995</v>
      </c>
      <c r="AY6" s="1">
        <v>2000</v>
      </c>
      <c r="AZ6" s="32">
        <f t="shared" si="13"/>
        <v>16780</v>
      </c>
      <c r="BA6" s="32">
        <f t="shared" si="14"/>
        <v>20600</v>
      </c>
      <c r="BB6" s="32">
        <f t="shared" si="15"/>
        <v>53980</v>
      </c>
      <c r="BC6" s="30">
        <f t="shared" si="8"/>
        <v>17.149999999999999</v>
      </c>
      <c r="BD6" s="1">
        <v>11.3</v>
      </c>
      <c r="BE6" s="1"/>
      <c r="BF6" t="s">
        <v>81</v>
      </c>
      <c r="BG6" t="s">
        <v>80</v>
      </c>
    </row>
  </sheetData>
  <sheetProtection insertRows="0" deleteRows="0" sort="0"/>
  <protectedRanges>
    <protectedRange sqref="AG2:AG6 AC2:AE6 BC2:BC6 AA6 P2:T6 A2:J224 L7:AV224 AJ2:AU6 AX2:AX6 L2:N6" name="Range1"/>
    <protectedRange sqref="U2:Z6 AA2:AA5" name="Range1_2"/>
    <protectedRange sqref="AF2:AF6" name="Range1_3"/>
    <protectedRange sqref="AH2:AI6" name="Range1_4"/>
    <protectedRange sqref="AW2:AW6" name="Range1_5"/>
    <protectedRange sqref="AY2:AY6" name="Range1_6"/>
    <protectedRange sqref="K2:K251" name="Range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12BB014-14AC-453B-AA44-2CADCBEE0D59}">
          <x14:formula1>
            <xm:f>#REF!</xm:f>
          </x14:formula1>
          <xm:sqref>D2:D6</xm:sqref>
        </x14:dataValidation>
        <x14:dataValidation type="list" allowBlank="1" showInputMessage="1" showErrorMessage="1" xr:uid="{9E62A3EE-200E-4143-85C1-FF0B561B0D2D}">
          <x14:formula1>
            <xm:f>#REF!</xm:f>
          </x14:formula1>
          <xm:sqref>S2:S6</xm:sqref>
        </x14:dataValidation>
        <x14:dataValidation type="list" allowBlank="1" showInputMessage="1" showErrorMessage="1" xr:uid="{59984A4F-A2B9-4FF5-9FDF-A17980D2C09C}">
          <x14:formula1>
            <xm:f>#REF!</xm:f>
          </x14:formula1>
          <xm:sqref>BG2:BG6</xm:sqref>
        </x14:dataValidation>
        <x14:dataValidation type="list" allowBlank="1" showInputMessage="1" showErrorMessage="1" xr:uid="{8204A58F-63B7-4B25-ADBA-A85CEEB19407}">
          <x14:formula1>
            <xm:f>#REF!</xm:f>
          </x14:formula1>
          <xm:sqref>BH2:BH6</xm:sqref>
        </x14:dataValidation>
        <x14:dataValidation type="list" allowBlank="1" showInputMessage="1" showErrorMessage="1" xr:uid="{6C4CB0C0-E828-49A4-AD48-44F96436F0C2}">
          <x14:formula1>
            <xm:f>#REF!</xm:f>
          </x14:formula1>
          <xm:sqref>E2:E6</xm:sqref>
        </x14:dataValidation>
        <x14:dataValidation type="list" allowBlank="1" showInputMessage="1" showErrorMessage="1" xr:uid="{51AC0C31-96F4-4BE7-9E84-7E91FFF8E148}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2025-10-20T01:38:21Z</dcterms:modified>
</cp:coreProperties>
</file>