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0D36A15-1266-4480-BEDE-18BF631BF4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5" l="1"/>
  <c r="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<sst xmlns="http://schemas.openxmlformats.org/spreadsheetml/2006/main" count="81" uniqueCount="72">
  <si>
    <t>Brand</t>
  </si>
  <si>
    <t>Package Type</t>
  </si>
  <si>
    <t>Licensor</t>
  </si>
  <si>
    <t>Normal</t>
  </si>
  <si>
    <t xml:space="preserve">Cremieux  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</si>
  <si>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</si>
  <si>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</si>
  <si>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</si>
  <si>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</si>
  <si>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</si>
  <si>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</si>
  <si>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</si>
  <si>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</si>
  <si>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</si>
  <si>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</si>
  <si>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</si>
  <si>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</si>
  <si>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</si>
  <si>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</si>
  <si>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</si>
  <si>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</si>
  <si>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</si>
  <si>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</si>
  <si>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</si>
  <si>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</si>
  <si>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</si>
  <si>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</si>
  <si>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</si>
  <si>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</si>
  <si>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</si>
  <si>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</si>
  <si>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</si>
  <si>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</si>
  <si>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</si>
  <si>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</si>
  <si>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</si>
  <si>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</si>
  <si>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</si>
  <si>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</si>
  <si>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</si>
  <si>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</si>
  <si>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</si>
  <si>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</si>
  <si>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</si>
  <si>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</si>
  <si>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</si>
  <si>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</si>
  <si>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</si>
  <si>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</si>
  <si>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</si>
  <si>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</si>
  <si>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</si>
  <si>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</si>
  <si>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</si>
  <si>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</si>
  <si>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</si>
  <si>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</si>
  <si>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</si>
  <si>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</si>
  <si>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</si>
  <si>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</si>
  <si>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Front Fabric - quality : 100% Cotton
Technique : Hand Knitted
Front Lining as 100% Cotton Voile 80 GSM
Back Fabric quality  and GSM : 100% Cotton Duck GSM 280 DTM
Filling Quality : 100% Polyester Hollow Non conjugated, non siliconized
Filling technique: Filler
Filler Lining : 100% Olefin 50 GSM.
Zipper: DTM/Domestic sourced</t>
    <phoneticPr fontId="7" type="noConversion"/>
  </si>
  <si>
    <t>14" X 32"</t>
  </si>
  <si>
    <t>14" X 32"</t>
    <phoneticPr fontId="7" type="noConversion"/>
  </si>
  <si>
    <t>BLUE</t>
    <phoneticPr fontId="7" type="noConversion"/>
  </si>
  <si>
    <t>HUMUS</t>
    <phoneticPr fontId="7" type="noConversion"/>
  </si>
  <si>
    <t>C-S26WOVBLU</t>
    <phoneticPr fontId="7" type="noConversion"/>
  </si>
  <si>
    <t>C-S26WOVTAN</t>
    <phoneticPr fontId="7" type="noConversion"/>
  </si>
  <si>
    <t>9404.90.1090</t>
    <phoneticPr fontId="7" type="noConversion"/>
  </si>
  <si>
    <t>BREAK KNIT PILLOW</t>
    <phoneticPr fontId="7" type="noConversion"/>
  </si>
  <si>
    <t>DL30-1250</t>
  </si>
  <si>
    <t>DL30-1251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</si>
</sst>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8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8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7" xr:uid="{F3C2A2BD-DE8F-47B1-B32E-88C70C3B7DB1}"/>
    <cellStyle name="Percent 2" xfId="5" xr:uid="{55F1ADEC-5EEC-4DC4-A0F8-0707E953E32C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4"/>
  <sheetViews>
    <sheetView tabSelected="1" topLeftCell="Q1" zoomScale="60" zoomScaleNormal="60" workbookViewId="0">
      <selection activeCell="AC14" sqref="AC14"/>
    </sheetView>
  </sheetViews>
  <sheetFormatPr defaultColWidth="9.140625" defaultRowHeight="15" x14ac:dyDescent="0.25"/>
  <cols>
    <col min="1" max="1" width="10.140625" style="3" customWidth="1"/>
    <col min="2" max="2" width="21.5703125" style="2" customWidth="1"/>
    <col min="3" max="3" width="8.42578125" style="2" customWidth="1"/>
    <col min="4" max="5" width="7.85546875" style="2" customWidth="1"/>
    <col min="6" max="6" width="8.7109375" style="2" customWidth="1"/>
    <col min="7" max="7" width="9.140625" style="2" customWidth="1"/>
    <col min="8" max="9" width="7.42578125" style="2" customWidth="1"/>
    <col min="10" max="10" width="35.42578125" style="2" customWidth="1"/>
    <col min="11" max="11" width="7" style="2" customWidth="1"/>
    <col min="12" max="13" width="6.140625" style="2" customWidth="1"/>
    <col min="14" max="14" width="6.85546875" style="2" customWidth="1"/>
    <col min="15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6" customWidth="1"/>
    <col min="24" max="24" width="8.7109375" style="46" customWidth="1"/>
    <col min="25" max="25" width="7.140625" style="46" customWidth="1"/>
    <col min="26" max="26" width="9" style="5" customWidth="1"/>
    <col min="27" max="27" width="6.28515625" style="7" customWidth="1"/>
    <col min="28" max="28" width="10" style="50" customWidth="1"/>
    <col min="29" max="29" width="9.85546875" style="7" customWidth="1"/>
    <col min="30" max="30" width="7.85546875" style="2" customWidth="1"/>
    <col min="31" max="31" width="8.85546875" style="6" customWidth="1"/>
    <col min="32" max="32" width="7.855468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10.14062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14.4257812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6" width="15.42578125" style="6" customWidth="1"/>
    <col min="57" max="57" width="17.42578125" style="6" customWidth="1"/>
    <col min="58" max="16384" width="9.140625" style="2"/>
  </cols>
  <sheetData>
    <row r="1" spans="1:57" ht="68.099999999999994" customHeight="1" x14ac:dyDescent="0.25">
      <c r="A1" s="11" t="s">
        <v>6</v>
      </c>
      <c r="B1" s="11" t="s">
        <v>7</v>
      </c>
      <c r="C1" s="44" t="s">
        <v>8</v>
      </c>
      <c r="D1" s="45" t="s">
        <v>0</v>
      </c>
      <c r="E1" s="45" t="s">
        <v>2</v>
      </c>
      <c r="F1" s="13" t="s">
        <v>57</v>
      </c>
      <c r="G1" s="44" t="s">
        <v>9</v>
      </c>
      <c r="H1" s="12" t="s">
        <v>10</v>
      </c>
      <c r="I1" s="43" t="s">
        <v>59</v>
      </c>
      <c r="J1" s="12" t="s">
        <v>11</v>
      </c>
      <c r="K1" s="12" t="s">
        <v>12</v>
      </c>
      <c r="L1" s="12" t="s">
        <v>13</v>
      </c>
      <c r="M1" s="44" t="s">
        <v>14</v>
      </c>
      <c r="N1" s="44" t="s">
        <v>15</v>
      </c>
      <c r="O1" s="44" t="s">
        <v>16</v>
      </c>
      <c r="P1" s="43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7" t="s">
        <v>22</v>
      </c>
      <c r="X1" s="47" t="s">
        <v>23</v>
      </c>
      <c r="Y1" s="47" t="s">
        <v>24</v>
      </c>
      <c r="Z1" s="20" t="s">
        <v>25</v>
      </c>
      <c r="AA1" s="21" t="s">
        <v>26</v>
      </c>
      <c r="AB1" s="51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9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73.5" customHeight="1" x14ac:dyDescent="0.25">
      <c r="A2" s="32">
        <v>1</v>
      </c>
      <c r="B2" s="1"/>
      <c r="C2" s="1"/>
      <c r="D2" s="1" t="s">
        <v>4</v>
      </c>
      <c r="E2" s="1"/>
      <c r="F2" s="1" t="s">
        <v>5</v>
      </c>
      <c r="G2" s="1"/>
      <c r="H2" s="53" t="s">
        <v>69</v>
      </c>
      <c r="I2" s="53" t="s">
        <v>69</v>
      </c>
      <c r="J2" s="53" t="s">
        <v>61</v>
      </c>
      <c r="K2" s="53" t="s">
        <v>63</v>
      </c>
      <c r="L2" s="53" t="s">
        <v>64</v>
      </c>
      <c r="M2" s="53" t="s">
        <v>66</v>
      </c>
      <c r="N2" s="1" t="s">
        <v>70</v>
      </c>
      <c r="O2" s="1"/>
      <c r="P2" s="1" t="s">
        <v>58</v>
      </c>
      <c r="Q2" s="33"/>
      <c r="R2" s="34"/>
      <c r="S2" s="35" t="str">
        <f>IF(ISERROR(Q2/R2),"",Q2/R2)</f>
        <v/>
      </c>
      <c r="T2" s="36">
        <v>10.15</v>
      </c>
      <c r="U2" s="10"/>
      <c r="V2" s="1" t="s">
        <v>3</v>
      </c>
      <c r="W2" s="48">
        <v>35</v>
      </c>
      <c r="X2" s="48">
        <v>81</v>
      </c>
      <c r="Y2" s="48">
        <v>30</v>
      </c>
      <c r="Z2" s="34">
        <v>2</v>
      </c>
      <c r="AA2" s="37">
        <v>2</v>
      </c>
      <c r="AB2" s="52">
        <v>8.5000000000000006E-2</v>
      </c>
      <c r="AC2" s="38">
        <v>1529</v>
      </c>
      <c r="AD2" s="1">
        <v>3300</v>
      </c>
      <c r="AE2" s="39">
        <v>2.16</v>
      </c>
      <c r="AF2" s="53" t="s">
        <v>68</v>
      </c>
      <c r="AG2" s="40">
        <v>0.153</v>
      </c>
      <c r="AH2" s="39">
        <v>1.55</v>
      </c>
      <c r="AI2" s="39">
        <v>13.86</v>
      </c>
      <c r="AJ2" s="40">
        <v>0.01</v>
      </c>
      <c r="AK2" s="39">
        <v>0.25</v>
      </c>
      <c r="AL2" s="40">
        <v>0.12</v>
      </c>
      <c r="AM2" s="39">
        <v>3.05</v>
      </c>
      <c r="AN2" s="40">
        <v>0.08</v>
      </c>
      <c r="AO2" s="39">
        <v>2.0299999999999998</v>
      </c>
      <c r="AP2" s="1"/>
      <c r="AQ2" s="40">
        <v>0</v>
      </c>
      <c r="AR2" s="39">
        <v>0</v>
      </c>
      <c r="AS2" s="1"/>
      <c r="AT2" s="40">
        <v>0</v>
      </c>
      <c r="AU2" s="41">
        <v>0</v>
      </c>
      <c r="AV2" s="39">
        <v>5.33</v>
      </c>
      <c r="AW2" s="39">
        <v>19.190000000000001</v>
      </c>
      <c r="AX2" s="42">
        <v>0.2445</v>
      </c>
      <c r="AY2" s="39">
        <v>25.4</v>
      </c>
      <c r="AZ2" s="10">
        <v>25.4</v>
      </c>
      <c r="BA2" s="10">
        <v>75</v>
      </c>
      <c r="BB2" s="40">
        <v>0.6613</v>
      </c>
      <c r="BC2" s="9">
        <v>510</v>
      </c>
      <c r="BD2" s="39">
        <v>9786.9</v>
      </c>
      <c r="BE2" s="39">
        <v>12954</v>
      </c>
    </row>
    <row r="3" spans="1:57" ht="57.6" customHeight="1" x14ac:dyDescent="0.25">
      <c r="A3" s="32">
        <v>2</v>
      </c>
      <c r="B3" s="1"/>
      <c r="C3" s="1"/>
      <c r="D3" s="1" t="s">
        <v>4</v>
      </c>
      <c r="E3" s="1"/>
      <c r="F3" s="1" t="s">
        <v>5</v>
      </c>
      <c r="G3" s="1"/>
      <c r="H3" s="53" t="s">
        <v>69</v>
      </c>
      <c r="I3" s="53" t="s">
        <v>69</v>
      </c>
      <c r="J3" s="53" t="s">
        <v>61</v>
      </c>
      <c r="K3" s="1" t="s">
        <v>62</v>
      </c>
      <c r="L3" s="53" t="s">
        <v>65</v>
      </c>
      <c r="M3" s="53" t="s">
        <v>67</v>
      </c>
      <c r="N3" s="1" t="s">
        <v>71</v>
      </c>
      <c r="O3" s="1"/>
      <c r="P3" s="1" t="s">
        <v>58</v>
      </c>
      <c r="Q3" s="33"/>
      <c r="R3" s="34"/>
      <c r="S3" s="35" t="str">
        <f t="shared" ref="S3" si="0">IF(ISERROR(Q3/R3),"",Q3/R3)</f>
        <v/>
      </c>
      <c r="T3" s="36">
        <v>10.15</v>
      </c>
      <c r="U3" s="10"/>
      <c r="V3" s="1" t="s">
        <v>3</v>
      </c>
      <c r="W3" s="48">
        <v>35</v>
      </c>
      <c r="X3" s="48">
        <v>81</v>
      </c>
      <c r="Y3" s="48">
        <v>30</v>
      </c>
      <c r="Z3" s="34">
        <v>2</v>
      </c>
      <c r="AA3" s="9">
        <v>2</v>
      </c>
      <c r="AB3" s="52">
        <v>8.5000000000000006E-2</v>
      </c>
      <c r="AC3" s="38">
        <v>1529</v>
      </c>
      <c r="AD3" s="1">
        <v>3300</v>
      </c>
      <c r="AE3" s="39">
        <v>2.16</v>
      </c>
      <c r="AF3" s="53" t="s">
        <v>68</v>
      </c>
      <c r="AG3" s="40">
        <v>0.153</v>
      </c>
      <c r="AH3" s="39">
        <v>1.55</v>
      </c>
      <c r="AI3" s="39">
        <v>13.86</v>
      </c>
      <c r="AJ3" s="40">
        <v>0.01</v>
      </c>
      <c r="AK3" s="39">
        <v>0.25</v>
      </c>
      <c r="AL3" s="40">
        <v>0.12</v>
      </c>
      <c r="AM3" s="39">
        <v>3.05</v>
      </c>
      <c r="AN3" s="40">
        <v>0.08</v>
      </c>
      <c r="AO3" s="39">
        <v>2.0299999999999998</v>
      </c>
      <c r="AP3" s="1"/>
      <c r="AQ3" s="40">
        <v>0</v>
      </c>
      <c r="AR3" s="39">
        <v>0</v>
      </c>
      <c r="AS3" s="1"/>
      <c r="AT3" s="40">
        <v>0</v>
      </c>
      <c r="AU3" s="41">
        <v>0</v>
      </c>
      <c r="AV3" s="39">
        <v>5.33</v>
      </c>
      <c r="AW3" s="39">
        <v>19.190000000000001</v>
      </c>
      <c r="AX3" s="42">
        <v>0.2445</v>
      </c>
      <c r="AY3" s="39">
        <v>25.4</v>
      </c>
      <c r="AZ3" s="10">
        <v>25.4</v>
      </c>
      <c r="BA3" s="10">
        <v>75</v>
      </c>
      <c r="BB3" s="40">
        <v>0.6613</v>
      </c>
      <c r="BC3" s="9">
        <v>574</v>
      </c>
      <c r="BD3" s="39">
        <v>11015.06</v>
      </c>
      <c r="BE3" s="39">
        <v>14579.6</v>
      </c>
    </row>
    <row r="4" spans="1:57" x14ac:dyDescent="0.25">
      <c r="AX4" s="8"/>
      <c r="AY4" s="6"/>
      <c r="BA4" s="6"/>
      <c r="BB4" s="8"/>
      <c r="BC4" s="7"/>
    </row>
  </sheetData>
  <sheetProtection insertRows="0" deleteRows="0" sort="0"/>
  <protectedRanges>
    <protectedRange sqref="A5:AZ249 A4:AR4 BA2:BC4 AV2:AY4 A2:AP3 AR2:AR3" name="Range1"/>
    <protectedRange sqref="AU2:AU3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2025-07-31T04:36:43Z</dcterms:modified>
</cp:coreProperties>
</file>